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</sheets>
  <definedNames>
    <definedName name="__bookmark_1">'Доходы'!$A$1:$E$5</definedName>
    <definedName name="__bookmark_2">'Доходы'!$A$6:$E$58</definedName>
    <definedName name="__bookmark_4">'Расходы'!$A$1:$E$135</definedName>
    <definedName name="__bookmark_6">#REF!</definedName>
    <definedName name="__bookmark_7">#REF!</definedName>
    <definedName name="_xlnm.Print_Titles" localSheetId="0">'Доходы'!$6:$9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<sst xmlns="http://schemas.openxmlformats.org/spreadsheetml/2006/main" count="371" uniqueCount="293">
  <si>
    <t>Наименование показателя</t>
  </si>
  <si>
    <t>Утвержденные бюджетные назначения</t>
  </si>
  <si>
    <t>1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</si>
  <si>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</si>
  <si>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</si>
  <si>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</si>
  <si>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</si>
  <si>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</si>
  <si>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</si>
  <si>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</si>
  <si>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</si>
  <si>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</si>
  <si>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</si>
  <si>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</si>
  <si>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</si>
  <si>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</si>
  <si>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</si>
  <si>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</si>
  <si>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</si>
  <si>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</si>
  <si>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</si>
  <si>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</si>
  <si>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</si>
  <si>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</si>
  <si>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</si>
  <si>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</si>
  <si>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</si>
  <si>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</si>
  <si>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</si>
  <si>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</si>
  <si>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</si>
  <si>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</si>
  <si>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</si>
  <si>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</si>
  <si>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</si>
  <si>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</si>
  <si>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</si>
  <si>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</si>
  <si>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</si>
  <si>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</si>
  <si>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</si>
  <si>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</si>
  <si>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</si>
  <si>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</si>
  <si>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</si>
  <si>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</si>
  <si>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</si>
  <si>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</si>
  <si>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</si>
  <si>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</si>
  <si>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</si>
  <si>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</si>
  <si>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</si>
  <si>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(население)</t>
  </si>
  <si>
    <t>000 11715030101006150</t>
  </si>
  <si>
    <t>Инициативные платежи, зачисляемые в бюджеты сельских поселений (спонсоры)</t>
  </si>
  <si>
    <t>000 11715030102006150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</si>
  <si>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</si>
  <si>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</si>
  <si>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</si>
  <si>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</si>
  <si>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</si>
  <si>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</si>
  <si>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</si>
  <si>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</si>
  <si>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</si>
  <si>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</si>
  <si>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</si>
  <si>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</si>
  <si>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</si>
  <si>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</si>
  <si>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</si>
  <si>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</si>
  <si>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</si>
  <si>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</si>
  <si>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</si>
  <si>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</si>
  <si>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</si>
  <si>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</si>
  <si>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</si>
  <si>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</si>
  <si>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</si>
  <si>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</si>
  <si>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межбюджетные трансферты, передаваемые бюджетам сельских поселений на расходные обязательства, возникающие при выполнении полномочий органов местного самоуправления по отдельным вопросам местного значения</t>
  </si>
  <si>
    <t>000 20249999107201150</t>
  </si>
  <si>
    <t>Прочие межбюджетные трансферты, передаваемые бюджетам сельских поселений на содержание, ремонт, капитальный ремонт, строительство и реконструкцию автомобильных дорог общего пользования местного значения</t>
  </si>
  <si>
    <t>000 20249999107216150</t>
  </si>
  <si>
    <t>Прочие межбюджетные трансферты, передаваемые бюджетам сельских поселений на проекты развития общественной инфраструктуры, основанные на местных инициативах</t>
  </si>
  <si>
    <t>000 20249999107247150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</si>
  <si>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</si>
  <si>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000 20249999107404150</t>
  </si>
  <si>
    <t>Прочие безвозмездные поступления от других бюджетов бюджетной системы</t>
  </si>
  <si>
    <t>000 20290000000000150</t>
  </si>
  <si>
    <t>Прочие безвозмездные поступления от бюджетов муниципальных районов</t>
  </si>
  <si>
    <t>000 20290050000000150</t>
  </si>
  <si>
    <t>Прочие безвозмездные поступления в бюджеты сельских поселений от бюджетов муниципальных районов</t>
  </si>
  <si>
    <t>000 20290054100000150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</si>
  <si>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</si>
  <si>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</si>
  <si>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</si>
  <si>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</si>
  <si>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</si>
  <si>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</si>
  <si>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«Развитие муниципальной службы в сельских поселениях муниципального района Миякинский район Республики Башкортостан»</t>
  </si>
  <si>
    <t>000 0102 1900000000 000</t>
  </si>
  <si>
    <t>Подпрограмма «Повышение эффективности муниципального управления, оптимизация затрат и развитие ресурсного обеспечения муниципальной службы»</t>
  </si>
  <si>
    <t>000 0102 1920000000 000</t>
  </si>
  <si>
    <t>Основное мероприятие «Реализация задач и функций возложенных на Администрации сельских поселений муниципального района Миякинский район Республики Башкортостан»</t>
  </si>
  <si>
    <t>000 0102 1920100000 000</t>
  </si>
  <si>
    <t>Глава муниципального образования</t>
  </si>
  <si>
    <t>000 0102 1920102030 000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</si>
  <si>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</si>
  <si>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000 0102 1920102030 100</t>
  </si>
  <si>
    <t>Расходы на выплаты персоналу государственных (муниципальных) органов</t>
  </si>
  <si>
    <t>000 0102 1920102030 120</t>
  </si>
  <si>
    <t>Фонд оплаты труда государственных (муниципальных) органов</t>
  </si>
  <si>
    <t>000 0102 1920102030 121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</si>
  <si>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</si>
  <si>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000 0102 1920102030 129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</si>
  <si>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</si>
  <si>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</si>
  <si>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000 0104 1900000000 000</t>
  </si>
  <si>
    <t>000 0104 1920000000 000</t>
  </si>
  <si>
    <t>000 0104 1920100000 000</t>
  </si>
  <si>
    <t>Аппараты органов государственной власти Республики Башкортостан</t>
  </si>
  <si>
    <t>000 0104 1920102040 000</t>
  </si>
  <si>
    <t>000 0104 1920102040 100</t>
  </si>
  <si>
    <t>000 0104 1920102040 120</t>
  </si>
  <si>
    <t>000 0104 1920102040 121</t>
  </si>
  <si>
    <t>000 0104 1920102040 129</t>
  </si>
  <si>
    <t>Закупка товаров, работ и услуг для обеспечения государственных (муниципальных) нужд</t>
  </si>
  <si>
    <t>000 0104 1920102040 200</t>
  </si>
  <si>
    <t>Иные закупки товаров, работ и услуг для обеспечения государственных (муниципальных) нужд</t>
  </si>
  <si>
    <t>000 0104 1920102040 240</t>
  </si>
  <si>
    <t>Закупка товаров, работ, услуг в сфере информационно-коммуникационных технологий</t>
  </si>
  <si>
    <t>000 0104 1920102040 242</t>
  </si>
  <si>
    <t>Прочая закупка товаров, работ и услуг</t>
  </si>
  <si>
    <t>000 0104 1920102040 244</t>
  </si>
  <si>
    <t>Закупка энергетических ресурсов</t>
  </si>
  <si>
    <t>000 0104 1920102040 247</t>
  </si>
  <si>
    <t>Иные бюджетные ассигнования</t>
  </si>
  <si>
    <t>000 0104 1920102040 800</t>
  </si>
  <si>
    <t>Уплата налогов, сборов и иных платежей</t>
  </si>
  <si>
    <t>000 0104 1920102040 850</t>
  </si>
  <si>
    <t>Уплата налога на имущество организаций и земельного налога</t>
  </si>
  <si>
    <t>000 0104 1920102040 851</t>
  </si>
  <si>
    <t>Уплата прочих налогов, сборов</t>
  </si>
  <si>
    <t>000 0104 1920102040 852</t>
  </si>
  <si>
    <t>Уплата иных платежей</t>
  </si>
  <si>
    <t>000 0104 1920102040 853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</si>
  <si>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</si>
  <si>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</si>
  <si>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</si>
  <si>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</si>
  <si>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000 0203 1900000000 000</t>
  </si>
  <si>
    <t>000 0203 1920000000 000</t>
  </si>
  <si>
    <t>Основное мероприятие «Осуществление воинского учета»</t>
  </si>
  <si>
    <t>000 0203 1920300000 000</t>
  </si>
  <si>
    <t>Субвенции на осуществление первичного воинского учета на территориях, где отсутствуют военные комиссариаты</t>
  </si>
  <si>
    <t>000 0203 1920351180 000</t>
  </si>
  <si>
    <t>000 0203 1920351180 100</t>
  </si>
  <si>
    <t>000 0203 1920351180 120</t>
  </si>
  <si>
    <t>000 0203 1920351180 121</t>
  </si>
  <si>
    <t>000 0203 1920351180 129</t>
  </si>
  <si>
    <t>000 0203 1920351180 200</t>
  </si>
  <si>
    <t>000 0203 1920351180 240</t>
  </si>
  <si>
    <t>000 0203 1920351180 244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</si>
  <si>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</si>
  <si>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</si>
  <si>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</si>
  <si>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</si>
  <si>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Муниципальная программа «Развитие жилищно-коммунального хозяйства сельских поселений муниципального района Миякинский район Республики Башкортостан»</t>
  </si>
  <si>
    <t>000 0310 1700000000 000</t>
  </si>
  <si>
    <t>Подпрограмма «Противопожарная безопасность, содержание противопожарной техники»</t>
  </si>
  <si>
    <t>000 0310 1740000000 000</t>
  </si>
  <si>
    <t>Основное мероприятие «Противопожарная безопасность»</t>
  </si>
  <si>
    <t>000 0310 1740100000 000</t>
  </si>
  <si>
    <t>Иные межбюджетные трансферты на финансирование мероприятий по благоустройству территорий населенных</t>
  </si>
  <si>
    <t>000 0310 1740174040 000</t>
  </si>
  <si>
    <t>000 0310 1740174040 200</t>
  </si>
  <si>
    <t>000 0310 1740174040 240</t>
  </si>
  <si>
    <t>000 0310 1740174040 244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</si>
  <si>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</si>
  <si>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</si>
  <si>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</si>
  <si>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</si>
  <si>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Муниципальная программа «Транспортное развитие сельских поселений муниципального района Миякинский район Республики Башкортостан».</t>
  </si>
  <si>
    <t>000 0409 1800000000 000</t>
  </si>
  <si>
    <t>Подпрограмма «Содержание дорог сельских поселений и повышение безопасности дорожного движения»</t>
  </si>
  <si>
    <t>000 0409 1810000000 000</t>
  </si>
  <si>
    <t>Основное мероприятие «Содержание дорог сельских поселений и повышение безопасности дорожного движения»</t>
  </si>
  <si>
    <t>000 0409 1810100000 000</t>
  </si>
  <si>
    <t>Дорожное хозяйство</t>
  </si>
  <si>
    <t>000 0409 1810103150 000</t>
  </si>
  <si>
    <t>000 0409 1810103150 200</t>
  </si>
  <si>
    <t>000 0409 1810103150 240</t>
  </si>
  <si>
    <t>000 0409 1810103150 244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</si>
  <si>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</si>
  <si>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000 0409 18101S2160 000</t>
  </si>
  <si>
    <t>000 0409 18101S2160 200</t>
  </si>
  <si>
    <t>000 0409 18101S2160 240</t>
  </si>
  <si>
    <t>000 0409 18101S2160 244</t>
  </si>
  <si>
    <t>Подпрограмма «Ремонт автомобильных дорог сельских поселений»</t>
  </si>
  <si>
    <t>000 0409 1820000000 000</t>
  </si>
  <si>
    <t>Основное мероприятие «Ремонт автомобильных дорог сельских поселений»</t>
  </si>
  <si>
    <t>000 0409 1820100000 000</t>
  </si>
  <si>
    <t>000 0409 1820103150 000</t>
  </si>
  <si>
    <t>000 0409 1820103150 200</t>
  </si>
  <si>
    <t>000 0409 1820103150 240</t>
  </si>
  <si>
    <t>000 0409 1820103150 244</t>
  </si>
  <si>
    <t>000 0409 18201S2160 000</t>
  </si>
  <si>
    <t>000 0409 18201S2160 200</t>
  </si>
  <si>
    <t>000 0409 18201S2160 240</t>
  </si>
  <si>
    <t>000 0409 18201S2160 244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</si>
  <si>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</si>
  <si>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</si>
  <si>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</si>
  <si>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</si>
  <si>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000 0502 1700000000 000</t>
  </si>
  <si>
    <t>Подпрограмма «Реализация мероприятий в области жилищно-коммунального хозяйства сельского поселения»</t>
  </si>
  <si>
    <t>000 0502 1710000000 000</t>
  </si>
  <si>
    <t>Основное мероприятие «Реализация мероприятий в области ЖКХ сельских поселений муниципального района Миякинский Республики Башкортостан»</t>
  </si>
  <si>
    <t>000 0502 1710100000 000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</si>
  <si>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</si>
  <si>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000 0502 17101S2010 000</t>
  </si>
  <si>
    <t>000 0502 17101S2010 200</t>
  </si>
  <si>
    <t>000 0502 17101S2010 240</t>
  </si>
  <si>
    <t>000 0502 17101S2010 244</t>
  </si>
  <si>
    <t>Благоустройство</t>
  </si>
  <si>
    <t>000 0503 0000000000 000</t>
  </si>
  <si>
    <t>000 0503 1700000000 000</t>
  </si>
  <si>
    <t>Подпрограмма «Благоустройство территории населенных пунктов сельского поселения»</t>
  </si>
  <si>
    <t>000 0503 1720000000 000</t>
  </si>
  <si>
    <t>Основное мероприятие «Благоустройство территории населенных пунктов сельских поселений»</t>
  </si>
  <si>
    <t>000 0503 1720100000 000</t>
  </si>
  <si>
    <t>Мероприятия по благоустройству территорий населенных пунктов</t>
  </si>
  <si>
    <t>000 0503 1720106050 000</t>
  </si>
  <si>
    <t>000 0503 1720106050 200</t>
  </si>
  <si>
    <t>000 0503 1720106050 240</t>
  </si>
  <si>
    <t>000 0503 1720106050 244</t>
  </si>
  <si>
    <t>000 0503 1720174040 000</t>
  </si>
  <si>
    <t>000 0503 1720174040 200</t>
  </si>
  <si>
    <t>000 0503 1720174040 240</t>
  </si>
  <si>
    <t>000 0503 1720174040 244</t>
  </si>
  <si>
    <t>000 0503 1720174040 247</t>
  </si>
  <si>
    <t>Реализация проектов развития общественной инфраструктуры, основанных на местных инициативах, за счет средств бюджетов</t>
  </si>
  <si>
    <t>000 0503 17201S2471 000</t>
  </si>
  <si>
    <t>000 0503 17201S2471 200</t>
  </si>
  <si>
    <t>000 0503 17201S2471 240</t>
  </si>
  <si>
    <t>000 0503 17201S2471 244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</si>
  <si>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</si>
  <si>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000 0503 17201S2472 000</t>
  </si>
  <si>
    <t>000 0503 17201S2472 200</t>
  </si>
  <si>
    <t>000 0503 17201S2472 240</t>
  </si>
  <si>
    <t>000 0503 17201S2472 244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</si>
  <si>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</si>
  <si>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000 0503 17201S2473 000</t>
  </si>
  <si>
    <t>000 0503 17201S2473 200</t>
  </si>
  <si>
    <t>000 0503 17201S2473 240</t>
  </si>
  <si>
    <t>000 0503 17201S2473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</si>
  <si>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</si>
  <si>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</si>
  <si>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</si>
  <si>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</si>
  <si>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000 0605 1700000000 000</t>
  </si>
  <si>
    <t>000 0605 1710000000 000</t>
  </si>
  <si>
    <t>000 0605 1710100000 000</t>
  </si>
  <si>
    <t>000 0605 1710174040 000</t>
  </si>
  <si>
    <t>000 0605 1710174040 200</t>
  </si>
  <si>
    <t>000 0605 1710174040 240</t>
  </si>
  <si>
    <t>000 0605 1710174040 244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</si>
  <si>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</si>
  <si>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</si>
  <si>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</si>
  <si>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</si>
  <si>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000 0705 1900000000 000</t>
  </si>
  <si>
    <t>000 0705 1920000000 000</t>
  </si>
  <si>
    <t>000 0705 1920100000 000</t>
  </si>
  <si>
    <t>000 0705 1920142970 000</t>
  </si>
  <si>
    <t>000 0705 1920142970 200</t>
  </si>
  <si>
    <t>000 0705 1920142970 240</t>
  </si>
  <si>
    <t>000 0705 1920142970 244</t>
  </si>
  <si>
    <t>Результат исполнения бюджета (дефицит/профицит)</t>
  </si>
  <si>
    <t>Приложение № 1 к Постановлению Администрации сельского поселения Миякибашевский сельсовет муниципального района  Миякинский район Республики Башкортостан от ____________  № _____________</t>
  </si>
  <si>
    <t>Ед.Изм.:руб.</t>
  </si>
  <si>
    <t>Классификации</t>
  </si>
  <si>
    <t>Утвержденный план</t>
  </si>
  <si>
    <t>Отчет</t>
  </si>
  <si>
    <t>% исполнения</t>
  </si>
  <si>
    <t>Приложение №2 к Постановлению Администрации сельского поселения Миякибашевский сельсовет муниципального района Миякинский район Республики Башкортостан от ____________ № __________</t>
  </si>
  <si>
    <t>Ед.Изм.:руб</t>
  </si>
  <si>
    <t>Исполнение бюджета
сельского поселения Миякибашевский сельсовет муниципального района  Миякинский район Республики Башкортостан
за  3  квартал 2021 г. по доходам</t>
  </si>
  <si>
    <t>Исполнение бюджета сельского поселения Миякибашевский сельсовет муниципального района Миякинский район Республики Башкортостан  за 3 квартал 2021 г. по расходам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</si>
</sst>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</numFmts>
  <fonts count="39">
    <font>
      <sz val="10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wrapText="1"/>
    </xf>
    <xf numFmtId="182" fontId="1" fillId="0" borderId="13" xfId="0" applyNumberFormat="1" applyFont="1" applyBorder="1" applyAlignment="1">
      <alignment horizontal="right" wrapText="1"/>
    </xf>
    <xf numFmtId="182" fontId="1" fillId="0" borderId="14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right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3" width="12.57421875" style="0" customWidth="1"/>
    <col min="4" max="4" width="10.421875" style="0" customWidth="1"/>
    <col min="5" max="5" width="14.421875" style="0" customWidth="1"/>
  </cols>
  <sheetData>
    <row r="1" spans="1:5" ht="55.5" customHeight="1">
      <c r="A1" s="2"/>
      <c r="B1" s="19"/>
      <c r="C1" s="19"/>
      <c r="D1" s="20" t="s">
        <v>283</v>
      </c>
      <c r="E1" s="20"/>
    </row>
    <row r="2" spans="1:5" ht="44.25" customHeight="1">
      <c r="A2" s="2"/>
      <c r="B2" s="19"/>
      <c r="C2" s="19"/>
      <c r="D2" s="20"/>
      <c r="E2" s="20"/>
    </row>
    <row r="3" spans="1:5" ht="12.75">
      <c r="A3" s="1"/>
      <c r="B3" s="19"/>
      <c r="C3" s="19"/>
      <c r="D3" s="20"/>
      <c r="E3" s="20"/>
    </row>
    <row r="4" spans="1:5" ht="37.5" customHeight="1">
      <c r="A4" s="1"/>
      <c r="B4" s="19"/>
      <c r="C4" s="19"/>
      <c r="D4" s="20"/>
      <c r="E4" s="20"/>
    </row>
    <row r="5" spans="1:5" ht="13.5" customHeight="1" hidden="1">
      <c r="A5" s="1"/>
      <c r="B5" s="1"/>
      <c r="C5" s="1"/>
      <c r="D5" s="20"/>
      <c r="E5" s="20"/>
    </row>
    <row r="6" spans="1:5" ht="48.75" customHeight="1">
      <c r="A6" s="22" t="s">
        <v>291</v>
      </c>
      <c r="B6" s="23"/>
      <c r="C6" s="23"/>
      <c r="D6" s="23"/>
      <c r="E6" s="23"/>
    </row>
    <row r="7" spans="1:5" ht="12.75">
      <c r="A7" s="3"/>
      <c r="B7" s="3"/>
      <c r="C7" s="3"/>
      <c r="D7" s="3"/>
      <c r="E7" s="3" t="s">
        <v>284</v>
      </c>
    </row>
    <row r="8" spans="1:5" ht="39" customHeight="1">
      <c r="A8" s="4" t="s">
        <v>0</v>
      </c>
      <c r="B8" s="4" t="s">
        <v>285</v>
      </c>
      <c r="C8" s="4" t="s">
        <v>286</v>
      </c>
      <c r="D8" s="4" t="s">
        <v>287</v>
      </c>
      <c r="E8" s="4" t="s">
        <v>288</v>
      </c>
    </row>
    <row r="9" spans="1:5" ht="13.5" thickBot="1">
      <c r="A9" s="4" t="s">
        <v>2</v>
      </c>
      <c r="B9" s="5">
        <v>2</v>
      </c>
      <c r="C9" s="5">
        <v>3</v>
      </c>
      <c r="D9" s="5">
        <v>4</v>
      </c>
      <c r="E9" s="5">
        <v>5</v>
      </c>
    </row>
    <row r="10" spans="1:5" ht="12.75">
      <c r="A10" s="6" t="s">
        <v>3</v>
      </c>
      <c r="B10" s="7" t="s">
        <v>4</v>
      </c>
      <c r="C10" s="8">
        <v>5477021.26</v>
      </c>
      <c r="D10" s="8">
        <v>3948703.39</v>
      </c>
      <c r="E10" s="9">
        <f>D10/C10*100</f>
        <v>72.09582001878154</v>
      </c>
    </row>
    <row r="11" spans="1:5" ht="12.75">
      <c r="A11" s="10" t="s">
        <v>5</v>
      </c>
      <c r="B11" s="11"/>
      <c r="C11" s="12"/>
      <c r="D11" s="12"/>
      <c r="E11" s="9"/>
    </row>
    <row r="12" spans="1:5" ht="12.75">
      <c r="A12" s="6" t="s">
        <v>6</v>
      </c>
      <c r="B12" s="7" t="s">
        <v>7</v>
      </c>
      <c r="C12" s="8">
        <v>978000</v>
      </c>
      <c r="D12" s="8">
        <v>364786.49</v>
      </c>
      <c r="E12" s="9">
        <f aca="true" t="shared" si="0" ref="E12:E49">D12/C12*100</f>
        <v>37.29923210633947</v>
      </c>
    </row>
    <row r="13" spans="1:5" ht="12.75">
      <c r="A13" s="6" t="s">
        <v>8</v>
      </c>
      <c r="B13" s="7" t="s">
        <v>9</v>
      </c>
      <c r="C13" s="8">
        <v>34000</v>
      </c>
      <c r="D13" s="8">
        <v>29716.31</v>
      </c>
      <c r="E13" s="9">
        <f t="shared" si="0"/>
        <v>87.4009117647059</v>
      </c>
    </row>
    <row r="14" spans="1:5" ht="12.75">
      <c r="A14" s="6" t="s">
        <v>10</v>
      </c>
      <c r="B14" s="7" t="s">
        <v>11</v>
      </c>
      <c r="C14" s="8">
        <v>34000</v>
      </c>
      <c r="D14" s="8">
        <v>29716.31</v>
      </c>
      <c r="E14" s="9">
        <f t="shared" si="0"/>
        <v>87.4009117647059</v>
      </c>
    </row>
    <row r="15" spans="1:5" ht="45">
      <c r="A15" s="6" t="s">
        <v>12</v>
      </c>
      <c r="B15" s="7" t="s">
        <v>13</v>
      </c>
      <c r="C15" s="8">
        <v>34000</v>
      </c>
      <c r="D15" s="8">
        <v>28572.86</v>
      </c>
      <c r="E15" s="9">
        <f t="shared" si="0"/>
        <v>84.03782352941177</v>
      </c>
    </row>
    <row r="16" spans="1:5" ht="12.75">
      <c r="A16" s="6" t="s">
        <v>14</v>
      </c>
      <c r="B16" s="7" t="s">
        <v>15</v>
      </c>
      <c r="C16" s="8">
        <v>53000</v>
      </c>
      <c r="D16" s="8">
        <v>63578.31</v>
      </c>
      <c r="E16" s="9">
        <f t="shared" si="0"/>
        <v>119.9590754716981</v>
      </c>
    </row>
    <row r="17" spans="1:5" ht="12.75">
      <c r="A17" s="6" t="s">
        <v>16</v>
      </c>
      <c r="B17" s="7" t="s">
        <v>17</v>
      </c>
      <c r="C17" s="8">
        <v>53000</v>
      </c>
      <c r="D17" s="8">
        <v>63578.31</v>
      </c>
      <c r="E17" s="9">
        <f t="shared" si="0"/>
        <v>119.9590754716981</v>
      </c>
    </row>
    <row r="18" spans="1:5" ht="12.75">
      <c r="A18" s="6" t="s">
        <v>16</v>
      </c>
      <c r="B18" s="7" t="s">
        <v>18</v>
      </c>
      <c r="C18" s="8">
        <v>53000</v>
      </c>
      <c r="D18" s="8">
        <v>63578.31</v>
      </c>
      <c r="E18" s="9">
        <f t="shared" si="0"/>
        <v>119.9590754716981</v>
      </c>
    </row>
    <row r="19" spans="1:5" ht="12.75">
      <c r="A19" s="6" t="s">
        <v>19</v>
      </c>
      <c r="B19" s="7" t="s">
        <v>20</v>
      </c>
      <c r="C19" s="8">
        <v>850000</v>
      </c>
      <c r="D19" s="8">
        <v>229264.92</v>
      </c>
      <c r="E19" s="9">
        <f t="shared" si="0"/>
        <v>26.97234352941177</v>
      </c>
    </row>
    <row r="20" spans="1:5" ht="12.75">
      <c r="A20" s="6" t="s">
        <v>21</v>
      </c>
      <c r="B20" s="7" t="s">
        <v>22</v>
      </c>
      <c r="C20" s="8">
        <v>120000</v>
      </c>
      <c r="D20" s="8">
        <v>7210.95</v>
      </c>
      <c r="E20" s="9">
        <f t="shared" si="0"/>
        <v>6.009125</v>
      </c>
    </row>
    <row r="21" spans="1:5" ht="22.5">
      <c r="A21" s="6" t="s">
        <v>23</v>
      </c>
      <c r="B21" s="7" t="s">
        <v>24</v>
      </c>
      <c r="C21" s="8">
        <v>120000</v>
      </c>
      <c r="D21" s="8">
        <v>7210.95</v>
      </c>
      <c r="E21" s="9">
        <f t="shared" si="0"/>
        <v>6.009125</v>
      </c>
    </row>
    <row r="22" spans="1:5" ht="12.75">
      <c r="A22" s="6" t="s">
        <v>25</v>
      </c>
      <c r="B22" s="7" t="s">
        <v>26</v>
      </c>
      <c r="C22" s="8">
        <v>730000</v>
      </c>
      <c r="D22" s="8">
        <v>222053.97</v>
      </c>
      <c r="E22" s="9">
        <f t="shared" si="0"/>
        <v>30.41835205479452</v>
      </c>
    </row>
    <row r="23" spans="1:5" ht="12.75">
      <c r="A23" s="6" t="s">
        <v>27</v>
      </c>
      <c r="B23" s="7" t="s">
        <v>28</v>
      </c>
      <c r="C23" s="8">
        <v>180000</v>
      </c>
      <c r="D23" s="8">
        <v>155484.98</v>
      </c>
      <c r="E23" s="9">
        <f t="shared" si="0"/>
        <v>86.38054444444445</v>
      </c>
    </row>
    <row r="24" spans="1:5" ht="22.5">
      <c r="A24" s="6" t="s">
        <v>29</v>
      </c>
      <c r="B24" s="7" t="s">
        <v>30</v>
      </c>
      <c r="C24" s="8">
        <v>180000</v>
      </c>
      <c r="D24" s="8">
        <v>155484.98</v>
      </c>
      <c r="E24" s="9">
        <f t="shared" si="0"/>
        <v>86.38054444444445</v>
      </c>
    </row>
    <row r="25" spans="1:5" ht="12.75">
      <c r="A25" s="6" t="s">
        <v>31</v>
      </c>
      <c r="B25" s="7" t="s">
        <v>32</v>
      </c>
      <c r="C25" s="8">
        <v>550000</v>
      </c>
      <c r="D25" s="8">
        <v>66568.99</v>
      </c>
      <c r="E25" s="9">
        <f t="shared" si="0"/>
        <v>12.103452727272728</v>
      </c>
    </row>
    <row r="26" spans="1:5" ht="22.5">
      <c r="A26" s="6" t="s">
        <v>33</v>
      </c>
      <c r="B26" s="7" t="s">
        <v>34</v>
      </c>
      <c r="C26" s="8">
        <v>550000</v>
      </c>
      <c r="D26" s="8">
        <v>66568.99</v>
      </c>
      <c r="E26" s="9">
        <f t="shared" si="0"/>
        <v>12.103452727272728</v>
      </c>
    </row>
    <row r="27" spans="1:5" ht="12.75">
      <c r="A27" s="6" t="s">
        <v>35</v>
      </c>
      <c r="B27" s="7" t="s">
        <v>36</v>
      </c>
      <c r="C27" s="8">
        <v>8000</v>
      </c>
      <c r="D27" s="8">
        <v>7900</v>
      </c>
      <c r="E27" s="9">
        <f t="shared" si="0"/>
        <v>98.75</v>
      </c>
    </row>
    <row r="28" spans="1:5" ht="22.5">
      <c r="A28" s="6" t="s">
        <v>37</v>
      </c>
      <c r="B28" s="7" t="s">
        <v>38</v>
      </c>
      <c r="C28" s="8">
        <v>8000</v>
      </c>
      <c r="D28" s="8">
        <v>7900</v>
      </c>
      <c r="E28" s="9">
        <f t="shared" si="0"/>
        <v>98.75</v>
      </c>
    </row>
    <row r="29" spans="1:5" ht="33.75">
      <c r="A29" s="6" t="s">
        <v>39</v>
      </c>
      <c r="B29" s="7" t="s">
        <v>40</v>
      </c>
      <c r="C29" s="8">
        <v>8000</v>
      </c>
      <c r="D29" s="8">
        <v>7900</v>
      </c>
      <c r="E29" s="9">
        <f t="shared" si="0"/>
        <v>98.75</v>
      </c>
    </row>
    <row r="30" spans="1:5" ht="12.75">
      <c r="A30" s="6" t="s">
        <v>41</v>
      </c>
      <c r="B30" s="7" t="s">
        <v>42</v>
      </c>
      <c r="C30" s="8">
        <v>3000</v>
      </c>
      <c r="D30" s="8">
        <v>12088.94</v>
      </c>
      <c r="E30" s="9">
        <f t="shared" si="0"/>
        <v>402.96466666666674</v>
      </c>
    </row>
    <row r="31" spans="1:5" ht="22.5">
      <c r="A31" s="6" t="s">
        <v>43</v>
      </c>
      <c r="B31" s="7" t="s">
        <v>44</v>
      </c>
      <c r="C31" s="8">
        <v>3000</v>
      </c>
      <c r="D31" s="8">
        <v>12088.94</v>
      </c>
      <c r="E31" s="9">
        <f t="shared" si="0"/>
        <v>402.96466666666674</v>
      </c>
    </row>
    <row r="32" spans="1:5" ht="22.5">
      <c r="A32" s="6" t="s">
        <v>45</v>
      </c>
      <c r="B32" s="7" t="s">
        <v>46</v>
      </c>
      <c r="C32" s="8">
        <v>3000</v>
      </c>
      <c r="D32" s="8">
        <v>12088.94</v>
      </c>
      <c r="E32" s="9">
        <f t="shared" si="0"/>
        <v>402.96466666666674</v>
      </c>
    </row>
    <row r="33" spans="1:5" ht="12.75">
      <c r="A33" s="6" t="s">
        <v>47</v>
      </c>
      <c r="B33" s="7" t="s">
        <v>48</v>
      </c>
      <c r="C33" s="8">
        <v>30000</v>
      </c>
      <c r="D33" s="8">
        <v>30000</v>
      </c>
      <c r="E33" s="9">
        <f t="shared" si="0"/>
        <v>100</v>
      </c>
    </row>
    <row r="34" spans="1:5" ht="12.75">
      <c r="A34" s="6" t="s">
        <v>49</v>
      </c>
      <c r="B34" s="7" t="s">
        <v>50</v>
      </c>
      <c r="C34" s="8">
        <v>30000</v>
      </c>
      <c r="D34" s="8">
        <v>30000</v>
      </c>
      <c r="E34" s="9">
        <f t="shared" si="0"/>
        <v>100</v>
      </c>
    </row>
    <row r="35" spans="1:5" ht="12.75">
      <c r="A35" s="6" t="s">
        <v>51</v>
      </c>
      <c r="B35" s="7" t="s">
        <v>52</v>
      </c>
      <c r="C35" s="8">
        <v>30000</v>
      </c>
      <c r="D35" s="8">
        <v>30000</v>
      </c>
      <c r="E35" s="9">
        <f t="shared" si="0"/>
        <v>100</v>
      </c>
    </row>
    <row r="36" spans="1:5" ht="12.75">
      <c r="A36" s="6" t="s">
        <v>53</v>
      </c>
      <c r="B36" s="7" t="s">
        <v>54</v>
      </c>
      <c r="C36" s="8">
        <v>15000</v>
      </c>
      <c r="D36" s="8">
        <v>15000</v>
      </c>
      <c r="E36" s="9">
        <f t="shared" si="0"/>
        <v>100</v>
      </c>
    </row>
    <row r="37" spans="1:5" ht="12.75">
      <c r="A37" s="6" t="s">
        <v>55</v>
      </c>
      <c r="B37" s="7" t="s">
        <v>56</v>
      </c>
      <c r="C37" s="8">
        <v>15000</v>
      </c>
      <c r="D37" s="8">
        <v>15000</v>
      </c>
      <c r="E37" s="9">
        <f t="shared" si="0"/>
        <v>100</v>
      </c>
    </row>
    <row r="38" spans="1:5" ht="12.75">
      <c r="A38" s="6" t="s">
        <v>57</v>
      </c>
      <c r="B38" s="7" t="s">
        <v>58</v>
      </c>
      <c r="C38" s="8">
        <v>4499021.26</v>
      </c>
      <c r="D38" s="8">
        <v>3583916.9</v>
      </c>
      <c r="E38" s="9">
        <f t="shared" si="0"/>
        <v>79.65992363414615</v>
      </c>
    </row>
    <row r="39" spans="1:5" ht="22.5">
      <c r="A39" s="6" t="s">
        <v>59</v>
      </c>
      <c r="B39" s="7" t="s">
        <v>60</v>
      </c>
      <c r="C39" s="8">
        <v>4469021.26</v>
      </c>
      <c r="D39" s="8">
        <v>3583916.9</v>
      </c>
      <c r="E39" s="9">
        <f t="shared" si="0"/>
        <v>80.19467108106798</v>
      </c>
    </row>
    <row r="40" spans="1:5" ht="12.75">
      <c r="A40" s="6" t="s">
        <v>61</v>
      </c>
      <c r="B40" s="7" t="s">
        <v>62</v>
      </c>
      <c r="C40" s="8">
        <v>1127300</v>
      </c>
      <c r="D40" s="8">
        <v>939416</v>
      </c>
      <c r="E40" s="9">
        <f t="shared" si="0"/>
        <v>83.33327419497915</v>
      </c>
    </row>
    <row r="41" spans="1:5" ht="22.5">
      <c r="A41" s="6" t="s">
        <v>63</v>
      </c>
      <c r="B41" s="7" t="s">
        <v>64</v>
      </c>
      <c r="C41" s="8">
        <v>1127300</v>
      </c>
      <c r="D41" s="8">
        <v>939416</v>
      </c>
      <c r="E41" s="9">
        <f t="shared" si="0"/>
        <v>83.33327419497915</v>
      </c>
    </row>
    <row r="42" spans="1:5" ht="22.5">
      <c r="A42" s="6" t="s">
        <v>65</v>
      </c>
      <c r="B42" s="7" t="s">
        <v>66</v>
      </c>
      <c r="C42" s="8">
        <v>1127300</v>
      </c>
      <c r="D42" s="8">
        <v>939416</v>
      </c>
      <c r="E42" s="9">
        <f t="shared" si="0"/>
        <v>83.33327419497915</v>
      </c>
    </row>
    <row r="43" spans="1:5" ht="12.75">
      <c r="A43" s="6" t="s">
        <v>67</v>
      </c>
      <c r="B43" s="7" t="s">
        <v>68</v>
      </c>
      <c r="C43" s="8">
        <v>103000</v>
      </c>
      <c r="D43" s="8">
        <v>77241</v>
      </c>
      <c r="E43" s="9">
        <f t="shared" si="0"/>
        <v>74.99126213592233</v>
      </c>
    </row>
    <row r="44" spans="1:5" ht="22.5">
      <c r="A44" s="6" t="s">
        <v>69</v>
      </c>
      <c r="B44" s="7" t="s">
        <v>70</v>
      </c>
      <c r="C44" s="8">
        <v>103000</v>
      </c>
      <c r="D44" s="8">
        <v>77241</v>
      </c>
      <c r="E44" s="9">
        <f t="shared" si="0"/>
        <v>74.99126213592233</v>
      </c>
    </row>
    <row r="45" spans="1:5" ht="22.5">
      <c r="A45" s="6" t="s">
        <v>71</v>
      </c>
      <c r="B45" s="7" t="s">
        <v>72</v>
      </c>
      <c r="C45" s="8">
        <v>103000</v>
      </c>
      <c r="D45" s="8">
        <v>77241</v>
      </c>
      <c r="E45" s="9">
        <f t="shared" si="0"/>
        <v>74.99126213592233</v>
      </c>
    </row>
    <row r="46" spans="1:5" ht="12.75">
      <c r="A46" s="6" t="s">
        <v>73</v>
      </c>
      <c r="B46" s="7" t="s">
        <v>74</v>
      </c>
      <c r="C46" s="8">
        <v>3188721.26</v>
      </c>
      <c r="D46" s="8">
        <v>2517259.9</v>
      </c>
      <c r="E46" s="9">
        <f t="shared" si="0"/>
        <v>78.94261350394734</v>
      </c>
    </row>
    <row r="47" spans="1:5" ht="33.75">
      <c r="A47" s="6" t="s">
        <v>75</v>
      </c>
      <c r="B47" s="7" t="s">
        <v>76</v>
      </c>
      <c r="C47" s="8">
        <v>1146836.13</v>
      </c>
      <c r="D47" s="8">
        <v>961596.9</v>
      </c>
      <c r="E47" s="9">
        <f t="shared" si="0"/>
        <v>83.84780308586896</v>
      </c>
    </row>
    <row r="48" spans="1:5" ht="33.75">
      <c r="A48" s="6" t="s">
        <v>77</v>
      </c>
      <c r="B48" s="7" t="s">
        <v>78</v>
      </c>
      <c r="C48" s="8">
        <v>1146836.13</v>
      </c>
      <c r="D48" s="8">
        <v>961596.9</v>
      </c>
      <c r="E48" s="9">
        <f t="shared" si="0"/>
        <v>83.84780308586896</v>
      </c>
    </row>
    <row r="49" spans="1:5" ht="12.75">
      <c r="A49" s="6" t="s">
        <v>79</v>
      </c>
      <c r="B49" s="7" t="s">
        <v>80</v>
      </c>
      <c r="C49" s="8">
        <v>2041885.13</v>
      </c>
      <c r="D49" s="8">
        <v>1555663</v>
      </c>
      <c r="E49" s="9">
        <f t="shared" si="0"/>
        <v>76.18758651717103</v>
      </c>
    </row>
    <row r="50" spans="1:5" ht="12.75">
      <c r="A50" s="6" t="s">
        <v>81</v>
      </c>
      <c r="B50" s="7" t="s">
        <v>82</v>
      </c>
      <c r="C50" s="8">
        <v>2041885.13</v>
      </c>
      <c r="D50" s="8">
        <v>1555663</v>
      </c>
      <c r="E50" s="9">
        <f aca="true" t="shared" si="1" ref="E50:E57">D50/C50*100</f>
        <v>76.18758651717103</v>
      </c>
    </row>
    <row r="51" spans="1:5" ht="33.75">
      <c r="A51" s="6" t="s">
        <v>83</v>
      </c>
      <c r="B51" s="7" t="s">
        <v>84</v>
      </c>
      <c r="C51" s="8">
        <v>164800</v>
      </c>
      <c r="D51" s="8">
        <v>160000</v>
      </c>
      <c r="E51" s="9">
        <f t="shared" si="1"/>
        <v>97.0873786407767</v>
      </c>
    </row>
    <row r="52" spans="1:5" ht="33.75">
      <c r="A52" s="6" t="s">
        <v>85</v>
      </c>
      <c r="B52" s="7" t="s">
        <v>86</v>
      </c>
      <c r="C52" s="8">
        <v>1229785.13</v>
      </c>
      <c r="D52" s="8">
        <v>873363</v>
      </c>
      <c r="E52" s="9">
        <f t="shared" si="1"/>
        <v>71.01752807825868</v>
      </c>
    </row>
    <row r="53" spans="1:5" ht="22.5">
      <c r="A53" s="6" t="s">
        <v>87</v>
      </c>
      <c r="B53" s="7" t="s">
        <v>88</v>
      </c>
      <c r="C53" s="8">
        <v>147300</v>
      </c>
      <c r="D53" s="8">
        <v>147300</v>
      </c>
      <c r="E53" s="9">
        <f t="shared" si="1"/>
        <v>100</v>
      </c>
    </row>
    <row r="54" spans="1:5" ht="45">
      <c r="A54" s="6" t="s">
        <v>89</v>
      </c>
      <c r="B54" s="7" t="s">
        <v>90</v>
      </c>
      <c r="C54" s="8">
        <v>500000</v>
      </c>
      <c r="D54" s="8">
        <v>375000</v>
      </c>
      <c r="E54" s="9">
        <f t="shared" si="1"/>
        <v>75</v>
      </c>
    </row>
    <row r="55" spans="1:5" ht="12.75">
      <c r="A55" s="6" t="s">
        <v>91</v>
      </c>
      <c r="B55" s="7" t="s">
        <v>92</v>
      </c>
      <c r="C55" s="8">
        <v>50000</v>
      </c>
      <c r="D55" s="8">
        <v>50000</v>
      </c>
      <c r="E55" s="9">
        <f t="shared" si="1"/>
        <v>100</v>
      </c>
    </row>
    <row r="56" spans="1:5" ht="12.75">
      <c r="A56" s="6" t="s">
        <v>93</v>
      </c>
      <c r="B56" s="7" t="s">
        <v>94</v>
      </c>
      <c r="C56" s="8">
        <v>50000</v>
      </c>
      <c r="D56" s="8">
        <v>50000</v>
      </c>
      <c r="E56" s="9">
        <f t="shared" si="1"/>
        <v>100</v>
      </c>
    </row>
    <row r="57" spans="1:5" ht="23.25" thickBot="1">
      <c r="A57" s="6" t="s">
        <v>95</v>
      </c>
      <c r="B57" s="7" t="s">
        <v>96</v>
      </c>
      <c r="C57" s="8">
        <v>50000</v>
      </c>
      <c r="D57" s="8">
        <v>50000</v>
      </c>
      <c r="E57" s="9">
        <f t="shared" si="1"/>
        <v>100</v>
      </c>
    </row>
    <row r="58" spans="1:5" ht="12.75">
      <c r="A58" s="13"/>
      <c r="B58" s="14"/>
      <c r="C58" s="15"/>
      <c r="D58" s="15"/>
      <c r="E58" s="15"/>
    </row>
  </sheetData>
  <sheetProtection/>
  <mergeCells count="6">
    <mergeCell ref="B3:C3"/>
    <mergeCell ref="B4:C4"/>
    <mergeCell ref="A6:E6"/>
    <mergeCell ref="B1:C1"/>
    <mergeCell ref="B2:C2"/>
    <mergeCell ref="D1:E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5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71.421875" style="0" customWidth="1"/>
    <col min="2" max="2" width="23.00390625" style="0" customWidth="1"/>
    <col min="3" max="5" width="13.57421875" style="0" customWidth="1"/>
  </cols>
  <sheetData>
    <row r="1" spans="1:5" ht="116.25" customHeight="1">
      <c r="A1" s="16"/>
      <c r="B1" s="16"/>
      <c r="C1" s="18"/>
      <c r="D1" s="21" t="s">
        <v>289</v>
      </c>
      <c r="E1" s="21"/>
    </row>
    <row r="2" spans="1:5" ht="34.5" customHeight="1">
      <c r="A2" s="22" t="s">
        <v>292</v>
      </c>
      <c r="B2" s="23"/>
      <c r="C2" s="23"/>
      <c r="D2" s="23"/>
      <c r="E2" s="23"/>
    </row>
    <row r="3" spans="1:5" ht="12.75">
      <c r="A3" s="3"/>
      <c r="B3" s="16"/>
      <c r="C3" s="16"/>
      <c r="D3" s="16"/>
      <c r="E3" s="16" t="s">
        <v>290</v>
      </c>
    </row>
    <row r="4" spans="1:5" ht="39" customHeight="1">
      <c r="A4" s="4" t="s">
        <v>0</v>
      </c>
      <c r="B4" s="4" t="s">
        <v>97</v>
      </c>
      <c r="C4" s="4" t="s">
        <v>1</v>
      </c>
      <c r="D4" s="4" t="s">
        <v>287</v>
      </c>
      <c r="E4" s="4" t="s">
        <v>288</v>
      </c>
    </row>
    <row r="5" spans="1:5" ht="13.5" thickBot="1">
      <c r="A5" s="4" t="s">
        <v>2</v>
      </c>
      <c r="B5" s="5">
        <v>2</v>
      </c>
      <c r="C5" s="5">
        <v>3</v>
      </c>
      <c r="D5" s="5">
        <v>4</v>
      </c>
      <c r="E5" s="5">
        <v>5</v>
      </c>
    </row>
    <row r="6" spans="1:5" ht="12.75">
      <c r="A6" s="6" t="s">
        <v>98</v>
      </c>
      <c r="B6" s="7" t="s">
        <v>4</v>
      </c>
      <c r="C6" s="8">
        <v>5549946.12</v>
      </c>
      <c r="D6" s="8">
        <v>3954204.64</v>
      </c>
      <c r="E6" s="9">
        <f>D6/C6*100</f>
        <v>71.24762213006854</v>
      </c>
    </row>
    <row r="7" spans="1:5" ht="12.75">
      <c r="A7" s="10" t="s">
        <v>5</v>
      </c>
      <c r="B7" s="11"/>
      <c r="C7" s="12"/>
      <c r="D7" s="12"/>
      <c r="E7" s="9"/>
    </row>
    <row r="8" spans="1:5" ht="12.75">
      <c r="A8" s="6" t="s">
        <v>99</v>
      </c>
      <c r="B8" s="7" t="s">
        <v>100</v>
      </c>
      <c r="C8" s="8">
        <v>2090624.86</v>
      </c>
      <c r="D8" s="8">
        <v>1376502.2</v>
      </c>
      <c r="E8" s="9">
        <f aca="true" t="shared" si="0" ref="E8:E70">D8/C8*100</f>
        <v>65.84166419986032</v>
      </c>
    </row>
    <row r="9" spans="1:5" ht="22.5">
      <c r="A9" s="6" t="s">
        <v>101</v>
      </c>
      <c r="B9" s="7" t="s">
        <v>102</v>
      </c>
      <c r="C9" s="8">
        <v>730400</v>
      </c>
      <c r="D9" s="8">
        <v>553530.45</v>
      </c>
      <c r="E9" s="9">
        <f t="shared" si="0"/>
        <v>75.78456325301204</v>
      </c>
    </row>
    <row r="10" spans="1:5" ht="22.5">
      <c r="A10" s="6" t="s">
        <v>103</v>
      </c>
      <c r="B10" s="7" t="s">
        <v>104</v>
      </c>
      <c r="C10" s="8">
        <v>730400</v>
      </c>
      <c r="D10" s="8">
        <v>553530.45</v>
      </c>
      <c r="E10" s="9">
        <f t="shared" si="0"/>
        <v>75.78456325301204</v>
      </c>
    </row>
    <row r="11" spans="1:5" ht="22.5">
      <c r="A11" s="6" t="s">
        <v>105</v>
      </c>
      <c r="B11" s="7" t="s">
        <v>106</v>
      </c>
      <c r="C11" s="8">
        <v>730400</v>
      </c>
      <c r="D11" s="8">
        <v>553530.45</v>
      </c>
      <c r="E11" s="9">
        <f t="shared" si="0"/>
        <v>75.78456325301204</v>
      </c>
    </row>
    <row r="12" spans="1:5" ht="22.5">
      <c r="A12" s="6" t="s">
        <v>107</v>
      </c>
      <c r="B12" s="7" t="s">
        <v>108</v>
      </c>
      <c r="C12" s="8">
        <v>730400</v>
      </c>
      <c r="D12" s="8">
        <v>553530.45</v>
      </c>
      <c r="E12" s="9">
        <f t="shared" si="0"/>
        <v>75.78456325301204</v>
      </c>
    </row>
    <row r="13" spans="1:5" ht="12.75">
      <c r="A13" s="6" t="s">
        <v>109</v>
      </c>
      <c r="B13" s="7" t="s">
        <v>110</v>
      </c>
      <c r="C13" s="8">
        <v>730400</v>
      </c>
      <c r="D13" s="8">
        <v>553530.45</v>
      </c>
      <c r="E13" s="9">
        <f t="shared" si="0"/>
        <v>75.78456325301204</v>
      </c>
    </row>
    <row r="14" spans="1:5" ht="33.75">
      <c r="A14" s="6" t="s">
        <v>111</v>
      </c>
      <c r="B14" s="7" t="s">
        <v>112</v>
      </c>
      <c r="C14" s="8">
        <v>730400</v>
      </c>
      <c r="D14" s="8">
        <v>553530.45</v>
      </c>
      <c r="E14" s="9">
        <f t="shared" si="0"/>
        <v>75.78456325301204</v>
      </c>
    </row>
    <row r="15" spans="1:5" ht="12.75">
      <c r="A15" s="6" t="s">
        <v>113</v>
      </c>
      <c r="B15" s="7" t="s">
        <v>114</v>
      </c>
      <c r="C15" s="8">
        <v>730400</v>
      </c>
      <c r="D15" s="8">
        <v>553530.45</v>
      </c>
      <c r="E15" s="9">
        <f t="shared" si="0"/>
        <v>75.78456325301204</v>
      </c>
    </row>
    <row r="16" spans="1:5" ht="12.75">
      <c r="A16" s="6" t="s">
        <v>115</v>
      </c>
      <c r="B16" s="7" t="s">
        <v>116</v>
      </c>
      <c r="C16" s="8">
        <v>560980</v>
      </c>
      <c r="D16" s="8">
        <v>429958.96</v>
      </c>
      <c r="E16" s="9">
        <f t="shared" si="0"/>
        <v>76.64425826232664</v>
      </c>
    </row>
    <row r="17" spans="1:5" ht="22.5">
      <c r="A17" s="6" t="s">
        <v>117</v>
      </c>
      <c r="B17" s="7" t="s">
        <v>118</v>
      </c>
      <c r="C17" s="8">
        <v>169420</v>
      </c>
      <c r="D17" s="8">
        <v>123571.49</v>
      </c>
      <c r="E17" s="9">
        <f t="shared" si="0"/>
        <v>72.93795891866368</v>
      </c>
    </row>
    <row r="18" spans="1:5" ht="33.75">
      <c r="A18" s="6" t="s">
        <v>119</v>
      </c>
      <c r="B18" s="7" t="s">
        <v>120</v>
      </c>
      <c r="C18" s="8">
        <v>1360224.86</v>
      </c>
      <c r="D18" s="8">
        <v>822971.75</v>
      </c>
      <c r="E18" s="9">
        <f t="shared" si="0"/>
        <v>60.50262527917626</v>
      </c>
    </row>
    <row r="19" spans="1:5" ht="22.5">
      <c r="A19" s="6" t="s">
        <v>103</v>
      </c>
      <c r="B19" s="7" t="s">
        <v>121</v>
      </c>
      <c r="C19" s="8">
        <v>1360224.86</v>
      </c>
      <c r="D19" s="8">
        <v>822971.75</v>
      </c>
      <c r="E19" s="9">
        <f t="shared" si="0"/>
        <v>60.50262527917626</v>
      </c>
    </row>
    <row r="20" spans="1:5" ht="22.5">
      <c r="A20" s="6" t="s">
        <v>105</v>
      </c>
      <c r="B20" s="7" t="s">
        <v>122</v>
      </c>
      <c r="C20" s="8">
        <v>1360224.86</v>
      </c>
      <c r="D20" s="8">
        <v>822971.75</v>
      </c>
      <c r="E20" s="9">
        <f t="shared" si="0"/>
        <v>60.50262527917626</v>
      </c>
    </row>
    <row r="21" spans="1:5" ht="22.5">
      <c r="A21" s="6" t="s">
        <v>107</v>
      </c>
      <c r="B21" s="7" t="s">
        <v>123</v>
      </c>
      <c r="C21" s="8">
        <v>1360224.86</v>
      </c>
      <c r="D21" s="8">
        <v>822971.75</v>
      </c>
      <c r="E21" s="9">
        <f t="shared" si="0"/>
        <v>60.50262527917626</v>
      </c>
    </row>
    <row r="22" spans="1:5" ht="12.75">
      <c r="A22" s="6" t="s">
        <v>124</v>
      </c>
      <c r="B22" s="7" t="s">
        <v>125</v>
      </c>
      <c r="C22" s="8">
        <v>1360224.86</v>
      </c>
      <c r="D22" s="8">
        <v>822971.75</v>
      </c>
      <c r="E22" s="9">
        <f t="shared" si="0"/>
        <v>60.50262527917626</v>
      </c>
    </row>
    <row r="23" spans="1:5" ht="33.75">
      <c r="A23" s="6" t="s">
        <v>111</v>
      </c>
      <c r="B23" s="7" t="s">
        <v>126</v>
      </c>
      <c r="C23" s="8">
        <v>1146521.34</v>
      </c>
      <c r="D23" s="8">
        <v>715415.47</v>
      </c>
      <c r="E23" s="9">
        <f t="shared" si="0"/>
        <v>62.39879233298875</v>
      </c>
    </row>
    <row r="24" spans="1:5" ht="12.75">
      <c r="A24" s="6" t="s">
        <v>113</v>
      </c>
      <c r="B24" s="7" t="s">
        <v>127</v>
      </c>
      <c r="C24" s="8">
        <v>1146521.34</v>
      </c>
      <c r="D24" s="8">
        <v>715415.47</v>
      </c>
      <c r="E24" s="9">
        <f t="shared" si="0"/>
        <v>62.39879233298875</v>
      </c>
    </row>
    <row r="25" spans="1:5" ht="12.75">
      <c r="A25" s="6" t="s">
        <v>115</v>
      </c>
      <c r="B25" s="7" t="s">
        <v>128</v>
      </c>
      <c r="C25" s="8">
        <v>876921.34</v>
      </c>
      <c r="D25" s="8">
        <v>559989.61</v>
      </c>
      <c r="E25" s="9">
        <f t="shared" si="0"/>
        <v>63.858590783068415</v>
      </c>
    </row>
    <row r="26" spans="1:5" ht="22.5">
      <c r="A26" s="6" t="s">
        <v>117</v>
      </c>
      <c r="B26" s="7" t="s">
        <v>129</v>
      </c>
      <c r="C26" s="8">
        <v>269600</v>
      </c>
      <c r="D26" s="8">
        <v>155425.86</v>
      </c>
      <c r="E26" s="9">
        <f t="shared" si="0"/>
        <v>57.6505415430267</v>
      </c>
    </row>
    <row r="27" spans="1:5" ht="12.75">
      <c r="A27" s="6" t="s">
        <v>130</v>
      </c>
      <c r="B27" s="7" t="s">
        <v>131</v>
      </c>
      <c r="C27" s="8">
        <v>186863.52</v>
      </c>
      <c r="D27" s="8">
        <v>94219.28</v>
      </c>
      <c r="E27" s="9">
        <f t="shared" si="0"/>
        <v>50.421441274358955</v>
      </c>
    </row>
    <row r="28" spans="1:5" ht="22.5">
      <c r="A28" s="6" t="s">
        <v>132</v>
      </c>
      <c r="B28" s="7" t="s">
        <v>133</v>
      </c>
      <c r="C28" s="8">
        <v>186863.52</v>
      </c>
      <c r="D28" s="8">
        <v>94219.28</v>
      </c>
      <c r="E28" s="9">
        <f t="shared" si="0"/>
        <v>50.421441274358955</v>
      </c>
    </row>
    <row r="29" spans="1:5" ht="12.75">
      <c r="A29" s="6" t="s">
        <v>134</v>
      </c>
      <c r="B29" s="7" t="s">
        <v>135</v>
      </c>
      <c r="C29" s="8">
        <v>56834.27</v>
      </c>
      <c r="D29" s="8">
        <v>34828.55</v>
      </c>
      <c r="E29" s="9">
        <f t="shared" si="0"/>
        <v>61.28089619168154</v>
      </c>
    </row>
    <row r="30" spans="1:5" ht="12.75">
      <c r="A30" s="6" t="s">
        <v>136</v>
      </c>
      <c r="B30" s="7" t="s">
        <v>137</v>
      </c>
      <c r="C30" s="8">
        <v>64571.93</v>
      </c>
      <c r="D30" s="8">
        <v>31162.94</v>
      </c>
      <c r="E30" s="9">
        <f t="shared" si="0"/>
        <v>48.260815496764614</v>
      </c>
    </row>
    <row r="31" spans="1:5" ht="12.75">
      <c r="A31" s="6" t="s">
        <v>138</v>
      </c>
      <c r="B31" s="7" t="s">
        <v>139</v>
      </c>
      <c r="C31" s="8">
        <v>65457.32</v>
      </c>
      <c r="D31" s="8">
        <v>28227.79</v>
      </c>
      <c r="E31" s="9">
        <f t="shared" si="0"/>
        <v>43.12396230093135</v>
      </c>
    </row>
    <row r="32" spans="1:5" ht="12.75">
      <c r="A32" s="6" t="s">
        <v>140</v>
      </c>
      <c r="B32" s="7" t="s">
        <v>141</v>
      </c>
      <c r="C32" s="8">
        <v>26840</v>
      </c>
      <c r="D32" s="8">
        <v>13337</v>
      </c>
      <c r="E32" s="9">
        <f t="shared" si="0"/>
        <v>49.69076005961252</v>
      </c>
    </row>
    <row r="33" spans="1:5" ht="12.75">
      <c r="A33" s="6" t="s">
        <v>142</v>
      </c>
      <c r="B33" s="7" t="s">
        <v>143</v>
      </c>
      <c r="C33" s="8">
        <v>26840</v>
      </c>
      <c r="D33" s="8">
        <v>13337</v>
      </c>
      <c r="E33" s="9">
        <f t="shared" si="0"/>
        <v>49.69076005961252</v>
      </c>
    </row>
    <row r="34" spans="1:5" ht="12.75">
      <c r="A34" s="6" t="s">
        <v>144</v>
      </c>
      <c r="B34" s="7" t="s">
        <v>145</v>
      </c>
      <c r="C34" s="8">
        <v>19800</v>
      </c>
      <c r="D34" s="8">
        <v>8587</v>
      </c>
      <c r="E34" s="9">
        <f t="shared" si="0"/>
        <v>43.368686868686865</v>
      </c>
    </row>
    <row r="35" spans="1:5" ht="12.75">
      <c r="A35" s="6" t="s">
        <v>146</v>
      </c>
      <c r="B35" s="7" t="s">
        <v>147</v>
      </c>
      <c r="C35" s="8">
        <v>7000</v>
      </c>
      <c r="D35" s="8">
        <v>4740</v>
      </c>
      <c r="E35" s="9">
        <f t="shared" si="0"/>
        <v>67.71428571428572</v>
      </c>
    </row>
    <row r="36" spans="1:5" ht="12.75">
      <c r="A36" s="6" t="s">
        <v>148</v>
      </c>
      <c r="B36" s="7" t="s">
        <v>149</v>
      </c>
      <c r="C36" s="8">
        <v>40</v>
      </c>
      <c r="D36" s="8">
        <v>10</v>
      </c>
      <c r="E36" s="9">
        <f t="shared" si="0"/>
        <v>25</v>
      </c>
    </row>
    <row r="37" spans="1:5" ht="12.75">
      <c r="A37" s="6" t="s">
        <v>150</v>
      </c>
      <c r="B37" s="7" t="s">
        <v>151</v>
      </c>
      <c r="C37" s="8">
        <v>103000</v>
      </c>
      <c r="D37" s="8">
        <v>67099.99</v>
      </c>
      <c r="E37" s="9">
        <f t="shared" si="0"/>
        <v>65.1456213592233</v>
      </c>
    </row>
    <row r="38" spans="1:5" ht="12.75">
      <c r="A38" s="6" t="s">
        <v>152</v>
      </c>
      <c r="B38" s="7" t="s">
        <v>153</v>
      </c>
      <c r="C38" s="8">
        <v>103000</v>
      </c>
      <c r="D38" s="8">
        <v>67099.99</v>
      </c>
      <c r="E38" s="9">
        <f t="shared" si="0"/>
        <v>65.1456213592233</v>
      </c>
    </row>
    <row r="39" spans="1:5" ht="22.5">
      <c r="A39" s="6" t="s">
        <v>103</v>
      </c>
      <c r="B39" s="7" t="s">
        <v>154</v>
      </c>
      <c r="C39" s="8">
        <v>103000</v>
      </c>
      <c r="D39" s="8">
        <v>67099.99</v>
      </c>
      <c r="E39" s="9">
        <f t="shared" si="0"/>
        <v>65.1456213592233</v>
      </c>
    </row>
    <row r="40" spans="1:5" ht="22.5">
      <c r="A40" s="6" t="s">
        <v>105</v>
      </c>
      <c r="B40" s="7" t="s">
        <v>155</v>
      </c>
      <c r="C40" s="8">
        <v>103000</v>
      </c>
      <c r="D40" s="8">
        <v>67099.99</v>
      </c>
      <c r="E40" s="9">
        <f t="shared" si="0"/>
        <v>65.1456213592233</v>
      </c>
    </row>
    <row r="41" spans="1:5" ht="12.75">
      <c r="A41" s="6" t="s">
        <v>156</v>
      </c>
      <c r="B41" s="7" t="s">
        <v>157</v>
      </c>
      <c r="C41" s="8">
        <v>103000</v>
      </c>
      <c r="D41" s="8">
        <v>67099.99</v>
      </c>
      <c r="E41" s="9">
        <f t="shared" si="0"/>
        <v>65.1456213592233</v>
      </c>
    </row>
    <row r="42" spans="1:5" ht="22.5">
      <c r="A42" s="6" t="s">
        <v>158</v>
      </c>
      <c r="B42" s="7" t="s">
        <v>159</v>
      </c>
      <c r="C42" s="8">
        <v>103000</v>
      </c>
      <c r="D42" s="8">
        <v>67099.99</v>
      </c>
      <c r="E42" s="9">
        <f t="shared" si="0"/>
        <v>65.1456213592233</v>
      </c>
    </row>
    <row r="43" spans="1:5" ht="33.75">
      <c r="A43" s="6" t="s">
        <v>111</v>
      </c>
      <c r="B43" s="7" t="s">
        <v>160</v>
      </c>
      <c r="C43" s="8">
        <v>98400</v>
      </c>
      <c r="D43" s="8">
        <v>65599.99</v>
      </c>
      <c r="E43" s="9">
        <f t="shared" si="0"/>
        <v>66.66665650406505</v>
      </c>
    </row>
    <row r="44" spans="1:5" ht="12.75">
      <c r="A44" s="6" t="s">
        <v>113</v>
      </c>
      <c r="B44" s="7" t="s">
        <v>161</v>
      </c>
      <c r="C44" s="8">
        <v>98400</v>
      </c>
      <c r="D44" s="8">
        <v>65599.99</v>
      </c>
      <c r="E44" s="9">
        <f t="shared" si="0"/>
        <v>66.66665650406505</v>
      </c>
    </row>
    <row r="45" spans="1:5" ht="12.75">
      <c r="A45" s="6" t="s">
        <v>115</v>
      </c>
      <c r="B45" s="7" t="s">
        <v>162</v>
      </c>
      <c r="C45" s="8">
        <v>75600</v>
      </c>
      <c r="D45" s="8">
        <v>50384</v>
      </c>
      <c r="E45" s="9">
        <f t="shared" si="0"/>
        <v>66.64550264550265</v>
      </c>
    </row>
    <row r="46" spans="1:5" ht="22.5">
      <c r="A46" s="6" t="s">
        <v>117</v>
      </c>
      <c r="B46" s="7" t="s">
        <v>163</v>
      </c>
      <c r="C46" s="8">
        <v>22800</v>
      </c>
      <c r="D46" s="8">
        <v>15215.99</v>
      </c>
      <c r="E46" s="9">
        <f t="shared" si="0"/>
        <v>66.73679824561404</v>
      </c>
    </row>
    <row r="47" spans="1:5" ht="12.75">
      <c r="A47" s="6" t="s">
        <v>130</v>
      </c>
      <c r="B47" s="7" t="s">
        <v>164</v>
      </c>
      <c r="C47" s="8">
        <v>4600</v>
      </c>
      <c r="D47" s="8">
        <v>1500</v>
      </c>
      <c r="E47" s="9">
        <f t="shared" si="0"/>
        <v>32.608695652173914</v>
      </c>
    </row>
    <row r="48" spans="1:5" ht="22.5">
      <c r="A48" s="6" t="s">
        <v>132</v>
      </c>
      <c r="B48" s="7" t="s">
        <v>165</v>
      </c>
      <c r="C48" s="8">
        <v>4600</v>
      </c>
      <c r="D48" s="8">
        <v>1500</v>
      </c>
      <c r="E48" s="9">
        <f t="shared" si="0"/>
        <v>32.608695652173914</v>
      </c>
    </row>
    <row r="49" spans="1:5" ht="12.75">
      <c r="A49" s="6" t="s">
        <v>136</v>
      </c>
      <c r="B49" s="7" t="s">
        <v>166</v>
      </c>
      <c r="C49" s="8">
        <v>4600</v>
      </c>
      <c r="D49" s="8">
        <v>1500</v>
      </c>
      <c r="E49" s="9">
        <f t="shared" si="0"/>
        <v>32.608695652173914</v>
      </c>
    </row>
    <row r="50" spans="1:5" ht="12.75">
      <c r="A50" s="6" t="s">
        <v>167</v>
      </c>
      <c r="B50" s="7" t="s">
        <v>168</v>
      </c>
      <c r="C50" s="8">
        <v>50000</v>
      </c>
      <c r="D50" s="8">
        <v>6168</v>
      </c>
      <c r="E50" s="9">
        <f t="shared" si="0"/>
        <v>12.336</v>
      </c>
    </row>
    <row r="51" spans="1:5" ht="22.5">
      <c r="A51" s="6" t="s">
        <v>169</v>
      </c>
      <c r="B51" s="7" t="s">
        <v>170</v>
      </c>
      <c r="C51" s="8">
        <v>50000</v>
      </c>
      <c r="D51" s="8">
        <v>6168</v>
      </c>
      <c r="E51" s="9">
        <f t="shared" si="0"/>
        <v>12.336</v>
      </c>
    </row>
    <row r="52" spans="1:5" ht="22.5">
      <c r="A52" s="6" t="s">
        <v>171</v>
      </c>
      <c r="B52" s="7" t="s">
        <v>172</v>
      </c>
      <c r="C52" s="8">
        <v>50000</v>
      </c>
      <c r="D52" s="8">
        <v>6168</v>
      </c>
      <c r="E52" s="9">
        <f t="shared" si="0"/>
        <v>12.336</v>
      </c>
    </row>
    <row r="53" spans="1:5" ht="12.75">
      <c r="A53" s="6" t="s">
        <v>173</v>
      </c>
      <c r="B53" s="7" t="s">
        <v>174</v>
      </c>
      <c r="C53" s="8">
        <v>50000</v>
      </c>
      <c r="D53" s="8">
        <v>6168</v>
      </c>
      <c r="E53" s="9">
        <f t="shared" si="0"/>
        <v>12.336</v>
      </c>
    </row>
    <row r="54" spans="1:5" ht="12.75">
      <c r="A54" s="6" t="s">
        <v>175</v>
      </c>
      <c r="B54" s="7" t="s">
        <v>176</v>
      </c>
      <c r="C54" s="8">
        <v>50000</v>
      </c>
      <c r="D54" s="8">
        <v>6168</v>
      </c>
      <c r="E54" s="9">
        <f t="shared" si="0"/>
        <v>12.336</v>
      </c>
    </row>
    <row r="55" spans="1:5" ht="22.5">
      <c r="A55" s="6" t="s">
        <v>177</v>
      </c>
      <c r="B55" s="7" t="s">
        <v>178</v>
      </c>
      <c r="C55" s="8">
        <v>50000</v>
      </c>
      <c r="D55" s="8">
        <v>6168</v>
      </c>
      <c r="E55" s="9">
        <f t="shared" si="0"/>
        <v>12.336</v>
      </c>
    </row>
    <row r="56" spans="1:5" ht="12.75">
      <c r="A56" s="6" t="s">
        <v>130</v>
      </c>
      <c r="B56" s="7" t="s">
        <v>179</v>
      </c>
      <c r="C56" s="8">
        <v>50000</v>
      </c>
      <c r="D56" s="8">
        <v>6168</v>
      </c>
      <c r="E56" s="9">
        <f t="shared" si="0"/>
        <v>12.336</v>
      </c>
    </row>
    <row r="57" spans="1:5" ht="22.5">
      <c r="A57" s="6" t="s">
        <v>132</v>
      </c>
      <c r="B57" s="7" t="s">
        <v>180</v>
      </c>
      <c r="C57" s="8">
        <v>50000</v>
      </c>
      <c r="D57" s="8">
        <v>6168</v>
      </c>
      <c r="E57" s="9">
        <f t="shared" si="0"/>
        <v>12.336</v>
      </c>
    </row>
    <row r="58" spans="1:5" ht="12.75">
      <c r="A58" s="6" t="s">
        <v>136</v>
      </c>
      <c r="B58" s="7" t="s">
        <v>181</v>
      </c>
      <c r="C58" s="8">
        <v>50000</v>
      </c>
      <c r="D58" s="8">
        <v>6168</v>
      </c>
      <c r="E58" s="9">
        <f t="shared" si="0"/>
        <v>12.336</v>
      </c>
    </row>
    <row r="59" spans="1:5" ht="12.75">
      <c r="A59" s="6" t="s">
        <v>182</v>
      </c>
      <c r="B59" s="7" t="s">
        <v>183</v>
      </c>
      <c r="C59" s="8">
        <v>2376621.26</v>
      </c>
      <c r="D59" s="8">
        <v>1834899.43</v>
      </c>
      <c r="E59" s="9">
        <f t="shared" si="0"/>
        <v>77.20621963972502</v>
      </c>
    </row>
    <row r="60" spans="1:5" ht="12.75">
      <c r="A60" s="6" t="s">
        <v>184</v>
      </c>
      <c r="B60" s="7" t="s">
        <v>185</v>
      </c>
      <c r="C60" s="8">
        <v>2376621.26</v>
      </c>
      <c r="D60" s="8">
        <v>1834899.43</v>
      </c>
      <c r="E60" s="9">
        <f t="shared" si="0"/>
        <v>77.20621963972502</v>
      </c>
    </row>
    <row r="61" spans="1:5" ht="22.5">
      <c r="A61" s="6" t="s">
        <v>186</v>
      </c>
      <c r="B61" s="7" t="s">
        <v>187</v>
      </c>
      <c r="C61" s="8">
        <v>2376621.26</v>
      </c>
      <c r="D61" s="8">
        <v>1834899.43</v>
      </c>
      <c r="E61" s="9">
        <f t="shared" si="0"/>
        <v>77.20621963972502</v>
      </c>
    </row>
    <row r="62" spans="1:5" ht="22.5">
      <c r="A62" s="6" t="s">
        <v>188</v>
      </c>
      <c r="B62" s="7" t="s">
        <v>189</v>
      </c>
      <c r="C62" s="8">
        <v>1349789.01</v>
      </c>
      <c r="D62" s="8">
        <v>1075429.21</v>
      </c>
      <c r="E62" s="9">
        <f t="shared" si="0"/>
        <v>79.67387510437649</v>
      </c>
    </row>
    <row r="63" spans="1:5" ht="22.5">
      <c r="A63" s="6" t="s">
        <v>190</v>
      </c>
      <c r="B63" s="7" t="s">
        <v>191</v>
      </c>
      <c r="C63" s="8">
        <v>1349789.01</v>
      </c>
      <c r="D63" s="8">
        <v>1075429.21</v>
      </c>
      <c r="E63" s="9">
        <f t="shared" si="0"/>
        <v>79.67387510437649</v>
      </c>
    </row>
    <row r="64" spans="1:5" ht="12.75">
      <c r="A64" s="6" t="s">
        <v>192</v>
      </c>
      <c r="B64" s="7" t="s">
        <v>193</v>
      </c>
      <c r="C64" s="8">
        <v>672345.68</v>
      </c>
      <c r="D64" s="8">
        <v>523778.9</v>
      </c>
      <c r="E64" s="9">
        <f t="shared" si="0"/>
        <v>77.90321490576098</v>
      </c>
    </row>
    <row r="65" spans="1:5" ht="12.75">
      <c r="A65" s="6" t="s">
        <v>130</v>
      </c>
      <c r="B65" s="7" t="s">
        <v>194</v>
      </c>
      <c r="C65" s="8">
        <v>672345.68</v>
      </c>
      <c r="D65" s="8">
        <v>523778.9</v>
      </c>
      <c r="E65" s="9">
        <f t="shared" si="0"/>
        <v>77.90321490576098</v>
      </c>
    </row>
    <row r="66" spans="1:5" ht="22.5">
      <c r="A66" s="6" t="s">
        <v>132</v>
      </c>
      <c r="B66" s="7" t="s">
        <v>195</v>
      </c>
      <c r="C66" s="8">
        <v>672345.68</v>
      </c>
      <c r="D66" s="8">
        <v>523778.9</v>
      </c>
      <c r="E66" s="9">
        <f t="shared" si="0"/>
        <v>77.90321490576098</v>
      </c>
    </row>
    <row r="67" spans="1:5" ht="12.75">
      <c r="A67" s="6" t="s">
        <v>136</v>
      </c>
      <c r="B67" s="7" t="s">
        <v>196</v>
      </c>
      <c r="C67" s="8">
        <v>672345.68</v>
      </c>
      <c r="D67" s="8">
        <v>523778.9</v>
      </c>
      <c r="E67" s="9">
        <f t="shared" si="0"/>
        <v>77.90321490576098</v>
      </c>
    </row>
    <row r="68" spans="1:5" ht="22.5">
      <c r="A68" s="6" t="s">
        <v>197</v>
      </c>
      <c r="B68" s="7" t="s">
        <v>198</v>
      </c>
      <c r="C68" s="8">
        <v>677443.33</v>
      </c>
      <c r="D68" s="8">
        <v>551650.31</v>
      </c>
      <c r="E68" s="9">
        <f t="shared" si="0"/>
        <v>81.43121137527476</v>
      </c>
    </row>
    <row r="69" spans="1:5" ht="12.75">
      <c r="A69" s="6" t="s">
        <v>130</v>
      </c>
      <c r="B69" s="7" t="s">
        <v>199</v>
      </c>
      <c r="C69" s="8">
        <v>677443.33</v>
      </c>
      <c r="D69" s="8">
        <v>551650.31</v>
      </c>
      <c r="E69" s="9">
        <f t="shared" si="0"/>
        <v>81.43121137527476</v>
      </c>
    </row>
    <row r="70" spans="1:5" ht="22.5">
      <c r="A70" s="6" t="s">
        <v>132</v>
      </c>
      <c r="B70" s="7" t="s">
        <v>200</v>
      </c>
      <c r="C70" s="8">
        <v>677443.33</v>
      </c>
      <c r="D70" s="8">
        <v>551650.31</v>
      </c>
      <c r="E70" s="9">
        <f t="shared" si="0"/>
        <v>81.43121137527476</v>
      </c>
    </row>
    <row r="71" spans="1:5" ht="12.75">
      <c r="A71" s="6" t="s">
        <v>136</v>
      </c>
      <c r="B71" s="7" t="s">
        <v>201</v>
      </c>
      <c r="C71" s="8">
        <v>677443.33</v>
      </c>
      <c r="D71" s="8">
        <v>551650.31</v>
      </c>
      <c r="E71" s="9">
        <f aca="true" t="shared" si="1" ref="E71:E133">D71/C71*100</f>
        <v>81.43121137527476</v>
      </c>
    </row>
    <row r="72" spans="1:5" ht="12.75">
      <c r="A72" s="6" t="s">
        <v>202</v>
      </c>
      <c r="B72" s="7" t="s">
        <v>203</v>
      </c>
      <c r="C72" s="8">
        <v>1026832.25</v>
      </c>
      <c r="D72" s="8">
        <v>759470.22</v>
      </c>
      <c r="E72" s="9">
        <f t="shared" si="1"/>
        <v>73.9624432325728</v>
      </c>
    </row>
    <row r="73" spans="1:5" ht="12.75">
      <c r="A73" s="6" t="s">
        <v>204</v>
      </c>
      <c r="B73" s="7" t="s">
        <v>205</v>
      </c>
      <c r="C73" s="8">
        <v>1026832.25</v>
      </c>
      <c r="D73" s="8">
        <v>759470.22</v>
      </c>
      <c r="E73" s="9">
        <f t="shared" si="1"/>
        <v>73.9624432325728</v>
      </c>
    </row>
    <row r="74" spans="1:5" ht="12.75">
      <c r="A74" s="6" t="s">
        <v>192</v>
      </c>
      <c r="B74" s="7" t="s">
        <v>206</v>
      </c>
      <c r="C74" s="8">
        <v>21196.11</v>
      </c>
      <c r="D74" s="8">
        <v>12279.41</v>
      </c>
      <c r="E74" s="9">
        <f t="shared" si="1"/>
        <v>57.932375327359594</v>
      </c>
    </row>
    <row r="75" spans="1:5" ht="12.75">
      <c r="A75" s="6" t="s">
        <v>130</v>
      </c>
      <c r="B75" s="7" t="s">
        <v>207</v>
      </c>
      <c r="C75" s="8">
        <v>21196.11</v>
      </c>
      <c r="D75" s="8">
        <v>12279.41</v>
      </c>
      <c r="E75" s="9">
        <f t="shared" si="1"/>
        <v>57.932375327359594</v>
      </c>
    </row>
    <row r="76" spans="1:5" ht="22.5">
      <c r="A76" s="6" t="s">
        <v>132</v>
      </c>
      <c r="B76" s="7" t="s">
        <v>208</v>
      </c>
      <c r="C76" s="8">
        <v>21196.11</v>
      </c>
      <c r="D76" s="8">
        <v>12279.41</v>
      </c>
      <c r="E76" s="9">
        <f t="shared" si="1"/>
        <v>57.932375327359594</v>
      </c>
    </row>
    <row r="77" spans="1:5" ht="12.75">
      <c r="A77" s="6" t="s">
        <v>136</v>
      </c>
      <c r="B77" s="7" t="s">
        <v>209</v>
      </c>
      <c r="C77" s="8">
        <v>21196.11</v>
      </c>
      <c r="D77" s="8">
        <v>12279.41</v>
      </c>
      <c r="E77" s="9">
        <f t="shared" si="1"/>
        <v>57.932375327359594</v>
      </c>
    </row>
    <row r="78" spans="1:5" ht="22.5">
      <c r="A78" s="6" t="s">
        <v>197</v>
      </c>
      <c r="B78" s="7" t="s">
        <v>210</v>
      </c>
      <c r="C78" s="8">
        <v>1005636.14</v>
      </c>
      <c r="D78" s="8">
        <v>747190.81</v>
      </c>
      <c r="E78" s="9">
        <f t="shared" si="1"/>
        <v>74.30031402809371</v>
      </c>
    </row>
    <row r="79" spans="1:5" ht="12.75">
      <c r="A79" s="6" t="s">
        <v>130</v>
      </c>
      <c r="B79" s="7" t="s">
        <v>211</v>
      </c>
      <c r="C79" s="8">
        <v>1005636.14</v>
      </c>
      <c r="D79" s="8">
        <v>747190.81</v>
      </c>
      <c r="E79" s="9">
        <f t="shared" si="1"/>
        <v>74.30031402809371</v>
      </c>
    </row>
    <row r="80" spans="1:5" ht="22.5">
      <c r="A80" s="6" t="s">
        <v>132</v>
      </c>
      <c r="B80" s="7" t="s">
        <v>212</v>
      </c>
      <c r="C80" s="8">
        <v>1005636.14</v>
      </c>
      <c r="D80" s="8">
        <v>747190.81</v>
      </c>
      <c r="E80" s="9">
        <f t="shared" si="1"/>
        <v>74.30031402809371</v>
      </c>
    </row>
    <row r="81" spans="1:5" ht="12.75">
      <c r="A81" s="6" t="s">
        <v>136</v>
      </c>
      <c r="B81" s="7" t="s">
        <v>213</v>
      </c>
      <c r="C81" s="8">
        <v>1005636.14</v>
      </c>
      <c r="D81" s="8">
        <v>747190.81</v>
      </c>
      <c r="E81" s="9">
        <f t="shared" si="1"/>
        <v>74.30031402809371</v>
      </c>
    </row>
    <row r="82" spans="1:5" ht="12.75">
      <c r="A82" s="6" t="s">
        <v>214</v>
      </c>
      <c r="B82" s="7" t="s">
        <v>215</v>
      </c>
      <c r="C82" s="8">
        <v>695550.01</v>
      </c>
      <c r="D82" s="8">
        <v>571286.82</v>
      </c>
      <c r="E82" s="9">
        <f t="shared" si="1"/>
        <v>82.13454270527578</v>
      </c>
    </row>
    <row r="83" spans="1:5" ht="12.75">
      <c r="A83" s="6" t="s">
        <v>216</v>
      </c>
      <c r="B83" s="7" t="s">
        <v>217</v>
      </c>
      <c r="C83" s="8">
        <v>164800</v>
      </c>
      <c r="D83" s="8">
        <v>159856</v>
      </c>
      <c r="E83" s="9">
        <f t="shared" si="1"/>
        <v>97</v>
      </c>
    </row>
    <row r="84" spans="1:5" ht="22.5">
      <c r="A84" s="6" t="s">
        <v>171</v>
      </c>
      <c r="B84" s="7" t="s">
        <v>218</v>
      </c>
      <c r="C84" s="8">
        <v>164800</v>
      </c>
      <c r="D84" s="8">
        <v>159856</v>
      </c>
      <c r="E84" s="9">
        <f t="shared" si="1"/>
        <v>97</v>
      </c>
    </row>
    <row r="85" spans="1:5" ht="22.5">
      <c r="A85" s="6" t="s">
        <v>219</v>
      </c>
      <c r="B85" s="7" t="s">
        <v>220</v>
      </c>
      <c r="C85" s="8">
        <v>164800</v>
      </c>
      <c r="D85" s="8">
        <v>159856</v>
      </c>
      <c r="E85" s="9">
        <f t="shared" si="1"/>
        <v>97</v>
      </c>
    </row>
    <row r="86" spans="1:5" ht="22.5">
      <c r="A86" s="6" t="s">
        <v>221</v>
      </c>
      <c r="B86" s="7" t="s">
        <v>222</v>
      </c>
      <c r="C86" s="8">
        <v>164800</v>
      </c>
      <c r="D86" s="8">
        <v>159856</v>
      </c>
      <c r="E86" s="9">
        <f t="shared" si="1"/>
        <v>97</v>
      </c>
    </row>
    <row r="87" spans="1:5" ht="22.5">
      <c r="A87" s="6" t="s">
        <v>223</v>
      </c>
      <c r="B87" s="7" t="s">
        <v>224</v>
      </c>
      <c r="C87" s="8">
        <v>164800</v>
      </c>
      <c r="D87" s="8">
        <v>159856</v>
      </c>
      <c r="E87" s="9">
        <f t="shared" si="1"/>
        <v>97</v>
      </c>
    </row>
    <row r="88" spans="1:5" ht="12.75">
      <c r="A88" s="6" t="s">
        <v>130</v>
      </c>
      <c r="B88" s="7" t="s">
        <v>225</v>
      </c>
      <c r="C88" s="8">
        <v>164800</v>
      </c>
      <c r="D88" s="8">
        <v>159856</v>
      </c>
      <c r="E88" s="9">
        <f t="shared" si="1"/>
        <v>97</v>
      </c>
    </row>
    <row r="89" spans="1:5" ht="22.5">
      <c r="A89" s="6" t="s">
        <v>132</v>
      </c>
      <c r="B89" s="7" t="s">
        <v>226</v>
      </c>
      <c r="C89" s="8">
        <v>164800</v>
      </c>
      <c r="D89" s="8">
        <v>159856</v>
      </c>
      <c r="E89" s="9">
        <f t="shared" si="1"/>
        <v>97</v>
      </c>
    </row>
    <row r="90" spans="1:5" ht="12.75">
      <c r="A90" s="6" t="s">
        <v>136</v>
      </c>
      <c r="B90" s="7" t="s">
        <v>227</v>
      </c>
      <c r="C90" s="8">
        <v>164800</v>
      </c>
      <c r="D90" s="8">
        <v>159856</v>
      </c>
      <c r="E90" s="9">
        <f t="shared" si="1"/>
        <v>97</v>
      </c>
    </row>
    <row r="91" spans="1:5" ht="12.75">
      <c r="A91" s="6" t="s">
        <v>228</v>
      </c>
      <c r="B91" s="7" t="s">
        <v>229</v>
      </c>
      <c r="C91" s="8">
        <v>530750.01</v>
      </c>
      <c r="D91" s="8">
        <v>411430.82</v>
      </c>
      <c r="E91" s="9">
        <f t="shared" si="1"/>
        <v>77.51875878438513</v>
      </c>
    </row>
    <row r="92" spans="1:5" ht="22.5">
      <c r="A92" s="6" t="s">
        <v>171</v>
      </c>
      <c r="B92" s="7" t="s">
        <v>230</v>
      </c>
      <c r="C92" s="8">
        <v>530750.01</v>
      </c>
      <c r="D92" s="8">
        <v>411430.82</v>
      </c>
      <c r="E92" s="9">
        <f t="shared" si="1"/>
        <v>77.51875878438513</v>
      </c>
    </row>
    <row r="93" spans="1:5" ht="12.75">
      <c r="A93" s="6" t="s">
        <v>231</v>
      </c>
      <c r="B93" s="7" t="s">
        <v>232</v>
      </c>
      <c r="C93" s="8">
        <v>530750.01</v>
      </c>
      <c r="D93" s="8">
        <v>411430.82</v>
      </c>
      <c r="E93" s="9">
        <f t="shared" si="1"/>
        <v>77.51875878438513</v>
      </c>
    </row>
    <row r="94" spans="1:5" ht="22.5">
      <c r="A94" s="6" t="s">
        <v>233</v>
      </c>
      <c r="B94" s="7" t="s">
        <v>234</v>
      </c>
      <c r="C94" s="8">
        <v>530750.01</v>
      </c>
      <c r="D94" s="8">
        <v>411430.82</v>
      </c>
      <c r="E94" s="9">
        <f t="shared" si="1"/>
        <v>77.51875878438513</v>
      </c>
    </row>
    <row r="95" spans="1:5" ht="12.75">
      <c r="A95" s="6" t="s">
        <v>235</v>
      </c>
      <c r="B95" s="7" t="s">
        <v>236</v>
      </c>
      <c r="C95" s="8">
        <v>50000</v>
      </c>
      <c r="D95" s="8">
        <v>50000</v>
      </c>
      <c r="E95" s="9">
        <f t="shared" si="1"/>
        <v>100</v>
      </c>
    </row>
    <row r="96" spans="1:5" ht="12.75">
      <c r="A96" s="6" t="s">
        <v>130</v>
      </c>
      <c r="B96" s="7" t="s">
        <v>237</v>
      </c>
      <c r="C96" s="8">
        <v>50000</v>
      </c>
      <c r="D96" s="8">
        <v>50000</v>
      </c>
      <c r="E96" s="9">
        <f t="shared" si="1"/>
        <v>100</v>
      </c>
    </row>
    <row r="97" spans="1:5" ht="22.5">
      <c r="A97" s="6" t="s">
        <v>132</v>
      </c>
      <c r="B97" s="7" t="s">
        <v>238</v>
      </c>
      <c r="C97" s="8">
        <v>50000</v>
      </c>
      <c r="D97" s="8">
        <v>50000</v>
      </c>
      <c r="E97" s="9">
        <f t="shared" si="1"/>
        <v>100</v>
      </c>
    </row>
    <row r="98" spans="1:5" ht="12.75">
      <c r="A98" s="6" t="s">
        <v>136</v>
      </c>
      <c r="B98" s="7" t="s">
        <v>239</v>
      </c>
      <c r="C98" s="8">
        <v>50000</v>
      </c>
      <c r="D98" s="8">
        <v>50000</v>
      </c>
      <c r="E98" s="9">
        <f t="shared" si="1"/>
        <v>100</v>
      </c>
    </row>
    <row r="99" spans="1:5" ht="22.5">
      <c r="A99" s="6" t="s">
        <v>177</v>
      </c>
      <c r="B99" s="7" t="s">
        <v>240</v>
      </c>
      <c r="C99" s="8">
        <v>228450.01</v>
      </c>
      <c r="D99" s="8">
        <v>161941.18</v>
      </c>
      <c r="E99" s="9">
        <f t="shared" si="1"/>
        <v>70.88692182591718</v>
      </c>
    </row>
    <row r="100" spans="1:5" ht="12.75">
      <c r="A100" s="6" t="s">
        <v>130</v>
      </c>
      <c r="B100" s="7" t="s">
        <v>241</v>
      </c>
      <c r="C100" s="8">
        <v>228450.01</v>
      </c>
      <c r="D100" s="8">
        <v>161941.18</v>
      </c>
      <c r="E100" s="9">
        <f t="shared" si="1"/>
        <v>70.88692182591718</v>
      </c>
    </row>
    <row r="101" spans="1:5" ht="22.5">
      <c r="A101" s="6" t="s">
        <v>132</v>
      </c>
      <c r="B101" s="7" t="s">
        <v>242</v>
      </c>
      <c r="C101" s="8">
        <v>228450.01</v>
      </c>
      <c r="D101" s="8">
        <v>161941.18</v>
      </c>
      <c r="E101" s="9">
        <f t="shared" si="1"/>
        <v>70.88692182591718</v>
      </c>
    </row>
    <row r="102" spans="1:5" ht="12.75">
      <c r="A102" s="6" t="s">
        <v>136</v>
      </c>
      <c r="B102" s="7" t="s">
        <v>243</v>
      </c>
      <c r="C102" s="8">
        <v>107050.01</v>
      </c>
      <c r="D102" s="8">
        <v>85912.11</v>
      </c>
      <c r="E102" s="9">
        <f t="shared" si="1"/>
        <v>80.25418213412591</v>
      </c>
    </row>
    <row r="103" spans="1:5" ht="12.75">
      <c r="A103" s="6" t="s">
        <v>138</v>
      </c>
      <c r="B103" s="7" t="s">
        <v>244</v>
      </c>
      <c r="C103" s="8">
        <v>121400</v>
      </c>
      <c r="D103" s="8">
        <v>76029.07</v>
      </c>
      <c r="E103" s="9">
        <f t="shared" si="1"/>
        <v>62.626911037891276</v>
      </c>
    </row>
    <row r="104" spans="1:5" ht="22.5">
      <c r="A104" s="6" t="s">
        <v>245</v>
      </c>
      <c r="B104" s="7" t="s">
        <v>246</v>
      </c>
      <c r="C104" s="8">
        <v>192300</v>
      </c>
      <c r="D104" s="8">
        <v>169536.24</v>
      </c>
      <c r="E104" s="9">
        <f t="shared" si="1"/>
        <v>88.1623712948518</v>
      </c>
    </row>
    <row r="105" spans="1:5" ht="12.75">
      <c r="A105" s="6" t="s">
        <v>130</v>
      </c>
      <c r="B105" s="7" t="s">
        <v>247</v>
      </c>
      <c r="C105" s="8">
        <v>192300</v>
      </c>
      <c r="D105" s="8">
        <v>169536.24</v>
      </c>
      <c r="E105" s="9">
        <f t="shared" si="1"/>
        <v>88.1623712948518</v>
      </c>
    </row>
    <row r="106" spans="1:5" ht="22.5">
      <c r="A106" s="6" t="s">
        <v>132</v>
      </c>
      <c r="B106" s="7" t="s">
        <v>248</v>
      </c>
      <c r="C106" s="8">
        <v>192300</v>
      </c>
      <c r="D106" s="8">
        <v>169536.24</v>
      </c>
      <c r="E106" s="9">
        <f t="shared" si="1"/>
        <v>88.1623712948518</v>
      </c>
    </row>
    <row r="107" spans="1:5" ht="12.75">
      <c r="A107" s="6" t="s">
        <v>136</v>
      </c>
      <c r="B107" s="7" t="s">
        <v>249</v>
      </c>
      <c r="C107" s="8">
        <v>192300</v>
      </c>
      <c r="D107" s="8">
        <v>169536.24</v>
      </c>
      <c r="E107" s="9">
        <f t="shared" si="1"/>
        <v>88.1623712948518</v>
      </c>
    </row>
    <row r="108" spans="1:5" ht="22.5">
      <c r="A108" s="6" t="s">
        <v>250</v>
      </c>
      <c r="B108" s="7" t="s">
        <v>251</v>
      </c>
      <c r="C108" s="8">
        <v>30000</v>
      </c>
      <c r="D108" s="8">
        <v>14976.7</v>
      </c>
      <c r="E108" s="9">
        <f t="shared" si="1"/>
        <v>49.922333333333334</v>
      </c>
    </row>
    <row r="109" spans="1:5" ht="12.75">
      <c r="A109" s="6" t="s">
        <v>130</v>
      </c>
      <c r="B109" s="7" t="s">
        <v>252</v>
      </c>
      <c r="C109" s="8">
        <v>30000</v>
      </c>
      <c r="D109" s="8">
        <v>14976.7</v>
      </c>
      <c r="E109" s="9">
        <f t="shared" si="1"/>
        <v>49.922333333333334</v>
      </c>
    </row>
    <row r="110" spans="1:5" ht="22.5">
      <c r="A110" s="6" t="s">
        <v>132</v>
      </c>
      <c r="B110" s="7" t="s">
        <v>253</v>
      </c>
      <c r="C110" s="8">
        <v>30000</v>
      </c>
      <c r="D110" s="8">
        <v>14976.7</v>
      </c>
      <c r="E110" s="9">
        <f t="shared" si="1"/>
        <v>49.922333333333334</v>
      </c>
    </row>
    <row r="111" spans="1:5" ht="12.75">
      <c r="A111" s="6" t="s">
        <v>136</v>
      </c>
      <c r="B111" s="7" t="s">
        <v>254</v>
      </c>
      <c r="C111" s="8">
        <v>30000</v>
      </c>
      <c r="D111" s="8">
        <v>14976.7</v>
      </c>
      <c r="E111" s="9">
        <f t="shared" si="1"/>
        <v>49.922333333333334</v>
      </c>
    </row>
    <row r="112" spans="1:5" ht="22.5">
      <c r="A112" s="6" t="s">
        <v>255</v>
      </c>
      <c r="B112" s="7" t="s">
        <v>256</v>
      </c>
      <c r="C112" s="8">
        <v>30000</v>
      </c>
      <c r="D112" s="8">
        <v>14976.7</v>
      </c>
      <c r="E112" s="9">
        <f t="shared" si="1"/>
        <v>49.922333333333334</v>
      </c>
    </row>
    <row r="113" spans="1:5" ht="12.75">
      <c r="A113" s="6" t="s">
        <v>130</v>
      </c>
      <c r="B113" s="7" t="s">
        <v>257</v>
      </c>
      <c r="C113" s="8">
        <v>30000</v>
      </c>
      <c r="D113" s="8">
        <v>14976.7</v>
      </c>
      <c r="E113" s="9">
        <f t="shared" si="1"/>
        <v>49.922333333333334</v>
      </c>
    </row>
    <row r="114" spans="1:5" ht="22.5">
      <c r="A114" s="6" t="s">
        <v>132</v>
      </c>
      <c r="B114" s="7" t="s">
        <v>258</v>
      </c>
      <c r="C114" s="8">
        <v>30000</v>
      </c>
      <c r="D114" s="8">
        <v>14976.7</v>
      </c>
      <c r="E114" s="9">
        <f t="shared" si="1"/>
        <v>49.922333333333334</v>
      </c>
    </row>
    <row r="115" spans="1:5" ht="12.75">
      <c r="A115" s="6" t="s">
        <v>136</v>
      </c>
      <c r="B115" s="7" t="s">
        <v>259</v>
      </c>
      <c r="C115" s="8">
        <v>30000</v>
      </c>
      <c r="D115" s="8">
        <v>14976.7</v>
      </c>
      <c r="E115" s="9">
        <f t="shared" si="1"/>
        <v>49.922333333333334</v>
      </c>
    </row>
    <row r="116" spans="1:5" ht="12.75">
      <c r="A116" s="6" t="s">
        <v>260</v>
      </c>
      <c r="B116" s="7" t="s">
        <v>261</v>
      </c>
      <c r="C116" s="8">
        <v>221549.99</v>
      </c>
      <c r="D116" s="8">
        <v>90448.2</v>
      </c>
      <c r="E116" s="9">
        <f t="shared" si="1"/>
        <v>40.825188030927016</v>
      </c>
    </row>
    <row r="117" spans="1:5" ht="12.75">
      <c r="A117" s="6" t="s">
        <v>262</v>
      </c>
      <c r="B117" s="7" t="s">
        <v>263</v>
      </c>
      <c r="C117" s="8">
        <v>221549.99</v>
      </c>
      <c r="D117" s="8">
        <v>90448.2</v>
      </c>
      <c r="E117" s="9">
        <f t="shared" si="1"/>
        <v>40.825188030927016</v>
      </c>
    </row>
    <row r="118" spans="1:5" ht="22.5">
      <c r="A118" s="6" t="s">
        <v>171</v>
      </c>
      <c r="B118" s="7" t="s">
        <v>264</v>
      </c>
      <c r="C118" s="8">
        <v>221549.99</v>
      </c>
      <c r="D118" s="8">
        <v>90448.2</v>
      </c>
      <c r="E118" s="9">
        <f t="shared" si="1"/>
        <v>40.825188030927016</v>
      </c>
    </row>
    <row r="119" spans="1:5" ht="22.5">
      <c r="A119" s="6" t="s">
        <v>219</v>
      </c>
      <c r="B119" s="7" t="s">
        <v>265</v>
      </c>
      <c r="C119" s="8">
        <v>221549.99</v>
      </c>
      <c r="D119" s="8">
        <v>90448.2</v>
      </c>
      <c r="E119" s="9">
        <f t="shared" si="1"/>
        <v>40.825188030927016</v>
      </c>
    </row>
    <row r="120" spans="1:5" ht="22.5">
      <c r="A120" s="6" t="s">
        <v>221</v>
      </c>
      <c r="B120" s="7" t="s">
        <v>266</v>
      </c>
      <c r="C120" s="8">
        <v>221549.99</v>
      </c>
      <c r="D120" s="8">
        <v>90448.2</v>
      </c>
      <c r="E120" s="9">
        <f t="shared" si="1"/>
        <v>40.825188030927016</v>
      </c>
    </row>
    <row r="121" spans="1:5" ht="22.5">
      <c r="A121" s="6" t="s">
        <v>177</v>
      </c>
      <c r="B121" s="7" t="s">
        <v>267</v>
      </c>
      <c r="C121" s="8">
        <v>221549.99</v>
      </c>
      <c r="D121" s="8">
        <v>90448.2</v>
      </c>
      <c r="E121" s="9">
        <f t="shared" si="1"/>
        <v>40.825188030927016</v>
      </c>
    </row>
    <row r="122" spans="1:5" ht="12.75">
      <c r="A122" s="6" t="s">
        <v>130</v>
      </c>
      <c r="B122" s="7" t="s">
        <v>268</v>
      </c>
      <c r="C122" s="8">
        <v>221549.99</v>
      </c>
      <c r="D122" s="8">
        <v>90448.2</v>
      </c>
      <c r="E122" s="9">
        <f t="shared" si="1"/>
        <v>40.825188030927016</v>
      </c>
    </row>
    <row r="123" spans="1:5" ht="22.5">
      <c r="A123" s="6" t="s">
        <v>132</v>
      </c>
      <c r="B123" s="7" t="s">
        <v>269</v>
      </c>
      <c r="C123" s="8">
        <v>221549.99</v>
      </c>
      <c r="D123" s="8">
        <v>90448.2</v>
      </c>
      <c r="E123" s="9">
        <f t="shared" si="1"/>
        <v>40.825188030927016</v>
      </c>
    </row>
    <row r="124" spans="1:5" ht="12.75">
      <c r="A124" s="6" t="s">
        <v>136</v>
      </c>
      <c r="B124" s="7" t="s">
        <v>270</v>
      </c>
      <c r="C124" s="8">
        <v>221549.99</v>
      </c>
      <c r="D124" s="8">
        <v>90448.2</v>
      </c>
      <c r="E124" s="9">
        <f t="shared" si="1"/>
        <v>40.825188030927016</v>
      </c>
    </row>
    <row r="125" spans="1:5" ht="12.75">
      <c r="A125" s="6" t="s">
        <v>271</v>
      </c>
      <c r="B125" s="7" t="s">
        <v>272</v>
      </c>
      <c r="C125" s="8">
        <v>7800</v>
      </c>
      <c r="D125" s="8">
        <v>7800</v>
      </c>
      <c r="E125" s="9">
        <f t="shared" si="1"/>
        <v>100</v>
      </c>
    </row>
    <row r="126" spans="1:5" ht="12.75">
      <c r="A126" s="6" t="s">
        <v>273</v>
      </c>
      <c r="B126" s="7" t="s">
        <v>274</v>
      </c>
      <c r="C126" s="8">
        <v>7800</v>
      </c>
      <c r="D126" s="8">
        <v>7800</v>
      </c>
      <c r="E126" s="9">
        <f t="shared" si="1"/>
        <v>100</v>
      </c>
    </row>
    <row r="127" spans="1:5" ht="22.5">
      <c r="A127" s="6" t="s">
        <v>103</v>
      </c>
      <c r="B127" s="7" t="s">
        <v>275</v>
      </c>
      <c r="C127" s="8">
        <v>7800</v>
      </c>
      <c r="D127" s="8">
        <v>7800</v>
      </c>
      <c r="E127" s="9">
        <f t="shared" si="1"/>
        <v>100</v>
      </c>
    </row>
    <row r="128" spans="1:5" ht="22.5">
      <c r="A128" s="6" t="s">
        <v>105</v>
      </c>
      <c r="B128" s="7" t="s">
        <v>276</v>
      </c>
      <c r="C128" s="8">
        <v>7800</v>
      </c>
      <c r="D128" s="8">
        <v>7800</v>
      </c>
      <c r="E128" s="9">
        <f t="shared" si="1"/>
        <v>100</v>
      </c>
    </row>
    <row r="129" spans="1:5" ht="22.5">
      <c r="A129" s="6" t="s">
        <v>107</v>
      </c>
      <c r="B129" s="7" t="s">
        <v>277</v>
      </c>
      <c r="C129" s="8">
        <v>7800</v>
      </c>
      <c r="D129" s="8">
        <v>7800</v>
      </c>
      <c r="E129" s="9">
        <f t="shared" si="1"/>
        <v>100</v>
      </c>
    </row>
    <row r="130" spans="1:5" ht="12.75">
      <c r="A130" s="6" t="s">
        <v>273</v>
      </c>
      <c r="B130" s="7" t="s">
        <v>278</v>
      </c>
      <c r="C130" s="8">
        <v>7800</v>
      </c>
      <c r="D130" s="8">
        <v>7800</v>
      </c>
      <c r="E130" s="9">
        <f t="shared" si="1"/>
        <v>100</v>
      </c>
    </row>
    <row r="131" spans="1:5" ht="12.75">
      <c r="A131" s="6" t="s">
        <v>130</v>
      </c>
      <c r="B131" s="7" t="s">
        <v>279</v>
      </c>
      <c r="C131" s="8">
        <v>7800</v>
      </c>
      <c r="D131" s="8">
        <v>7800</v>
      </c>
      <c r="E131" s="9">
        <f t="shared" si="1"/>
        <v>100</v>
      </c>
    </row>
    <row r="132" spans="1:5" ht="22.5">
      <c r="A132" s="6" t="s">
        <v>132</v>
      </c>
      <c r="B132" s="7" t="s">
        <v>280</v>
      </c>
      <c r="C132" s="8">
        <v>7800</v>
      </c>
      <c r="D132" s="8">
        <v>7800</v>
      </c>
      <c r="E132" s="9">
        <f t="shared" si="1"/>
        <v>100</v>
      </c>
    </row>
    <row r="133" spans="1:5" ht="12.75">
      <c r="A133" s="6" t="s">
        <v>136</v>
      </c>
      <c r="B133" s="7" t="s">
        <v>281</v>
      </c>
      <c r="C133" s="8">
        <v>7800</v>
      </c>
      <c r="D133" s="8">
        <v>7800</v>
      </c>
      <c r="E133" s="9">
        <f t="shared" si="1"/>
        <v>100</v>
      </c>
    </row>
    <row r="134" spans="1:5" ht="13.5" thickBot="1">
      <c r="A134" s="6" t="s">
        <v>282</v>
      </c>
      <c r="B134" s="7" t="s">
        <v>4</v>
      </c>
      <c r="C134" s="8">
        <v>-72924.86</v>
      </c>
      <c r="D134" s="8">
        <v>-5501.25</v>
      </c>
      <c r="E134" s="17" t="s">
        <v>4</v>
      </c>
    </row>
    <row r="135" spans="1:5" ht="12.75">
      <c r="A135" s="13"/>
      <c r="B135" s="14"/>
      <c r="C135" s="15"/>
      <c r="D135" s="15"/>
      <c r="E135" s="15"/>
    </row>
  </sheetData>
  <sheetProtection/>
  <mergeCells count="2">
    <mergeCell ref="A2:E2"/>
    <mergeCell ref="D1:E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Guzel</cp:lastModifiedBy>
  <cp:lastPrinted>2021-11-24T07:04:04Z</cp:lastPrinted>
  <dcterms:modified xsi:type="dcterms:W3CDTF">2021-11-24T07:05:16Z</dcterms:modified>
  <cp:category/>
  <cp:version/>
  <cp:contentType/>
  <cp:contentStatus/>
</cp:coreProperties>
</file>