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'6.1'!$A$1:$F$46</definedName>
  </definedNames>
  <calcPr fullCalcOnLoad="1" refMode="R1C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<sst xmlns="http://schemas.openxmlformats.org/spreadsheetml/2006/main" count="190" uniqueCount="68">
  <si>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</si>
  <si>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</si>
  <si>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</si>
  <si>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</si>
  <si>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</si>
  <si>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</si>
  <si>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</si>
  <si>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</si>
  <si>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</si>
  <si>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</si>
  <si>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</si>
  <si>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</si>
  <si>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</si>
  <si>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</si>
  <si>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</si>
  <si>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</si>
  <si>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</si>
  <si>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</si>
  <si>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</si>
  <si>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</si>
  <si>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</si>
  <si>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</si>
  <si>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</si>
  <si>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</si>
  <si>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</si>
  <si>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</si>
  <si>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</si>
  <si>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</si>
  <si>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</si>
  <si>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</si>
  <si>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</si>
  <si>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</si>
  <si>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</si>
  <si>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</si>
  <si>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</si>
  <si>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</si>
  <si>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</si>
  <si>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</si>
  <si>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</si>
  <si>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</si>
  <si>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</si>
  <si>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</si>
  <si>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</si>
  <si>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</si>
  <si>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</si>
  <si>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</si>
  <si>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</si>
  <si>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</si>
  <si>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</si>
  <si>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</si>
  <si>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</si>
  <si>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</si>
  <si>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</si>
  <si>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</si>
  <si>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</si>
  <si>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</si>
  <si>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</si>
  <si>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</si>
  <si>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</si>
  <si>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</si>
  <si>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</si>
  <si>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Миякибашевский  сельсовет</t>
  </si>
  <si>
    <t xml:space="preserve">Миякибашевский  сельсовет  муниципального  района Миякинский район </t>
  </si>
  <si>
    <t>Администрация сельского поселения Миякибашевский сельсовет муниципального района Миякинский район Республики Башкортостан</t>
  </si>
  <si>
    <t>Муниципальная программа «Транспортное развитие сельского поселения Миякибашевский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</si>
  <si>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Миякибашевский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</si>
  <si>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Миякибашевский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</si>
  <si>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Миякибашевский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</si>
</sst>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2" fontId="2" fillId="32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70" zoomScaleNormal="70" zoomScalePageLayoutView="0" workbookViewId="0" topLeftCell="A13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4" t="s">
        <v>16</v>
      </c>
      <c r="D1" s="34"/>
      <c r="E1" s="34"/>
    </row>
    <row r="2" spans="1:5" ht="20.25" customHeight="1">
      <c r="A2" s="1"/>
      <c r="B2" s="2"/>
      <c r="C2" s="35" t="s">
        <v>23</v>
      </c>
      <c r="D2" s="35"/>
      <c r="E2" s="35"/>
    </row>
    <row r="3" spans="1:5" ht="20.25" customHeight="1">
      <c r="A3" s="1"/>
      <c r="B3" s="2"/>
      <c r="C3" s="35" t="s">
        <v>10</v>
      </c>
      <c r="D3" s="35"/>
      <c r="E3" s="35"/>
    </row>
    <row r="4" spans="1:5" ht="20.25" customHeight="1">
      <c r="A4" s="1"/>
      <c r="B4" s="2"/>
      <c r="C4" s="35" t="s">
        <v>61</v>
      </c>
      <c r="D4" s="35"/>
      <c r="E4" s="35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5" t="s">
        <v>8</v>
      </c>
      <c r="D7" s="35"/>
      <c r="E7" s="35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5" t="s">
        <v>11</v>
      </c>
      <c r="D9" s="35"/>
      <c r="E9" s="35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5" t="s">
        <v>6</v>
      </c>
      <c r="D11" s="35"/>
      <c r="E11" s="35"/>
    </row>
    <row r="12" spans="1:5" ht="20.25" customHeight="1">
      <c r="A12" s="1"/>
      <c r="B12" s="2"/>
      <c r="C12" s="35" t="s">
        <v>12</v>
      </c>
      <c r="D12" s="35"/>
      <c r="E12" s="35"/>
    </row>
    <row r="13" spans="1:5" ht="20.25" customHeight="1">
      <c r="A13" s="1"/>
      <c r="B13" s="2"/>
      <c r="C13" s="35" t="s">
        <v>9</v>
      </c>
      <c r="D13" s="35"/>
      <c r="E13" s="35"/>
    </row>
    <row r="14" spans="1:5" ht="20.25" customHeight="1">
      <c r="A14" s="1"/>
      <c r="B14" s="2"/>
      <c r="C14" s="35" t="s">
        <v>28</v>
      </c>
      <c r="D14" s="35"/>
      <c r="E14" s="35"/>
    </row>
    <row r="15" spans="1:5" ht="20.25" customHeight="1">
      <c r="A15" s="1"/>
      <c r="B15" s="2"/>
      <c r="C15" s="35" t="s">
        <v>29</v>
      </c>
      <c r="D15" s="35"/>
      <c r="E15" s="35"/>
    </row>
    <row r="16" spans="1:5" ht="18.75">
      <c r="A16" s="40"/>
      <c r="B16" s="41"/>
      <c r="C16" s="41"/>
      <c r="D16" s="41"/>
      <c r="E16" s="41"/>
    </row>
    <row r="17" spans="1:5" ht="18.75">
      <c r="A17" s="40"/>
      <c r="B17" s="41"/>
      <c r="C17" s="41"/>
      <c r="D17" s="41"/>
      <c r="E17" s="41"/>
    </row>
    <row r="18" spans="1:5" s="9" customFormat="1" ht="18.75">
      <c r="A18" s="36" t="s">
        <v>14</v>
      </c>
      <c r="B18" s="37"/>
      <c r="C18" s="37"/>
      <c r="D18" s="37"/>
      <c r="E18" s="37"/>
    </row>
    <row r="19" spans="1:5" s="9" customFormat="1" ht="18.75">
      <c r="A19" s="36" t="s">
        <v>62</v>
      </c>
      <c r="B19" s="37"/>
      <c r="C19" s="37"/>
      <c r="D19" s="37"/>
      <c r="E19" s="37"/>
    </row>
    <row r="20" spans="1:5" s="9" customFormat="1" ht="18.75">
      <c r="A20" s="36" t="s">
        <v>30</v>
      </c>
      <c r="B20" s="37"/>
      <c r="C20" s="37"/>
      <c r="D20" s="37"/>
      <c r="E20" s="37"/>
    </row>
    <row r="21" spans="1:5" s="9" customFormat="1" ht="18.75">
      <c r="A21" s="36" t="s">
        <v>0</v>
      </c>
      <c r="B21" s="37"/>
      <c r="C21" s="37"/>
      <c r="D21" s="37"/>
      <c r="E21" s="37"/>
    </row>
    <row r="22" spans="1:5" s="9" customFormat="1" ht="18.75">
      <c r="A22" s="38" t="s">
        <v>5</v>
      </c>
      <c r="B22" s="39"/>
      <c r="C22" s="39"/>
      <c r="D22" s="39"/>
      <c r="E22" s="39"/>
    </row>
    <row r="23" spans="1:5" s="9" customFormat="1" ht="25.5" customHeight="1">
      <c r="A23" s="21" t="s">
        <v>1</v>
      </c>
      <c r="B23" s="21" t="s">
        <v>2</v>
      </c>
      <c r="C23" s="21" t="s">
        <v>31</v>
      </c>
      <c r="D23" s="22" t="s">
        <v>32</v>
      </c>
      <c r="E23" s="21" t="s">
        <v>26</v>
      </c>
    </row>
    <row r="24" spans="1:5" s="9" customFormat="1" ht="18.75">
      <c r="A24" s="6" t="s">
        <v>4</v>
      </c>
      <c r="B24" s="7" t="s">
        <v>0</v>
      </c>
      <c r="C24" s="6"/>
      <c r="D24" s="6"/>
      <c r="E24" s="28">
        <f>E25</f>
        <v>2922.8</v>
      </c>
    </row>
    <row r="25" spans="1:5" s="9" customFormat="1" ht="60.75" customHeight="1">
      <c r="A25" s="6" t="s">
        <v>63</v>
      </c>
      <c r="B25" s="7" t="s">
        <v>13</v>
      </c>
      <c r="C25" s="5"/>
      <c r="D25" s="5"/>
      <c r="E25" s="29">
        <f>E26+E31+E36</f>
        <v>2922.8</v>
      </c>
    </row>
    <row r="26" spans="1:5" ht="90" customHeight="1">
      <c r="A26" s="10" t="s">
        <v>67</v>
      </c>
      <c r="B26" s="11" t="s">
        <v>13</v>
      </c>
      <c r="C26" s="13" t="s">
        <v>33</v>
      </c>
      <c r="D26" s="14"/>
      <c r="E26" s="30">
        <f>E27</f>
        <v>500</v>
      </c>
    </row>
    <row r="27" spans="1:5" ht="66" customHeight="1">
      <c r="A27" s="10" t="s">
        <v>34</v>
      </c>
      <c r="B27" s="11" t="s">
        <v>13</v>
      </c>
      <c r="C27" s="13" t="s">
        <v>35</v>
      </c>
      <c r="D27" s="14"/>
      <c r="E27" s="30">
        <f>E28</f>
        <v>500</v>
      </c>
    </row>
    <row r="28" spans="1:5" ht="50.25" customHeight="1">
      <c r="A28" s="10" t="s">
        <v>36</v>
      </c>
      <c r="B28" s="11" t="s">
        <v>13</v>
      </c>
      <c r="C28" s="13" t="s">
        <v>37</v>
      </c>
      <c r="D28" s="14"/>
      <c r="E28" s="30">
        <f>E29</f>
        <v>500</v>
      </c>
    </row>
    <row r="29" spans="1:5" ht="119.25" customHeight="1">
      <c r="A29" s="10" t="s">
        <v>38</v>
      </c>
      <c r="B29" s="11" t="s">
        <v>13</v>
      </c>
      <c r="C29" s="13" t="s">
        <v>39</v>
      </c>
      <c r="D29" s="14"/>
      <c r="E29" s="30">
        <f>E30</f>
        <v>500</v>
      </c>
    </row>
    <row r="30" spans="1:5" ht="51" customHeight="1">
      <c r="A30" s="10" t="s">
        <v>21</v>
      </c>
      <c r="B30" s="11" t="s">
        <v>13</v>
      </c>
      <c r="C30" s="13" t="s">
        <v>39</v>
      </c>
      <c r="D30" s="14">
        <v>200</v>
      </c>
      <c r="E30" s="30">
        <v>500</v>
      </c>
    </row>
    <row r="31" spans="1:5" ht="84.75" customHeight="1">
      <c r="A31" s="10" t="s">
        <v>64</v>
      </c>
      <c r="B31" s="11" t="s">
        <v>13</v>
      </c>
      <c r="C31" s="13" t="s">
        <v>43</v>
      </c>
      <c r="D31" s="15"/>
      <c r="E31" s="30">
        <f>E32</f>
        <v>243.7</v>
      </c>
    </row>
    <row r="32" spans="1:5" ht="71.25" customHeight="1">
      <c r="A32" s="10" t="s">
        <v>40</v>
      </c>
      <c r="B32" s="11" t="s">
        <v>13</v>
      </c>
      <c r="C32" s="13" t="s">
        <v>44</v>
      </c>
      <c r="D32" s="15"/>
      <c r="E32" s="30">
        <f>E33</f>
        <v>243.7</v>
      </c>
    </row>
    <row r="33" spans="1:5" ht="52.5" customHeight="1">
      <c r="A33" s="10" t="s">
        <v>41</v>
      </c>
      <c r="B33" s="11" t="s">
        <v>13</v>
      </c>
      <c r="C33" s="13" t="s">
        <v>45</v>
      </c>
      <c r="D33" s="15"/>
      <c r="E33" s="30">
        <f>E34</f>
        <v>243.7</v>
      </c>
    </row>
    <row r="34" spans="1:5" ht="24" customHeight="1">
      <c r="A34" s="10" t="s">
        <v>42</v>
      </c>
      <c r="B34" s="11" t="s">
        <v>13</v>
      </c>
      <c r="C34" s="13" t="s">
        <v>46</v>
      </c>
      <c r="D34" s="15"/>
      <c r="E34" s="30">
        <f>E35</f>
        <v>243.7</v>
      </c>
    </row>
    <row r="35" spans="1:5" ht="42.75" customHeight="1">
      <c r="A35" s="10" t="s">
        <v>20</v>
      </c>
      <c r="B35" s="11" t="s">
        <v>13</v>
      </c>
      <c r="C35" s="13" t="s">
        <v>46</v>
      </c>
      <c r="D35" s="15">
        <v>200</v>
      </c>
      <c r="E35" s="30">
        <v>243.7</v>
      </c>
    </row>
    <row r="36" spans="1:5" ht="93.75">
      <c r="A36" s="10" t="s">
        <v>65</v>
      </c>
      <c r="B36" s="11" t="s">
        <v>13</v>
      </c>
      <c r="C36" s="13" t="s">
        <v>50</v>
      </c>
      <c r="D36" s="15"/>
      <c r="E36" s="25">
        <f>E37</f>
        <v>2179.1</v>
      </c>
    </row>
    <row r="37" spans="1:5" ht="168.75">
      <c r="A37" s="10" t="s">
        <v>66</v>
      </c>
      <c r="B37" s="11" t="s">
        <v>13</v>
      </c>
      <c r="C37" s="13" t="s">
        <v>51</v>
      </c>
      <c r="D37" s="15"/>
      <c r="E37" s="25">
        <f>E38+E45</f>
        <v>2179.1</v>
      </c>
    </row>
    <row r="38" spans="1:5" ht="56.25">
      <c r="A38" s="10" t="s">
        <v>47</v>
      </c>
      <c r="B38" s="11" t="s">
        <v>13</v>
      </c>
      <c r="C38" s="13" t="s">
        <v>52</v>
      </c>
      <c r="D38" s="15"/>
      <c r="E38" s="25">
        <f>E39+E41</f>
        <v>2076.4</v>
      </c>
    </row>
    <row r="39" spans="1:5" ht="18.75">
      <c r="A39" s="10" t="s">
        <v>17</v>
      </c>
      <c r="B39" s="11" t="s">
        <v>13</v>
      </c>
      <c r="C39" s="13" t="s">
        <v>53</v>
      </c>
      <c r="D39" s="15"/>
      <c r="E39" s="25">
        <f>E40</f>
        <v>730.4</v>
      </c>
    </row>
    <row r="40" spans="1:5" ht="93.75">
      <c r="A40" s="10" t="s">
        <v>18</v>
      </c>
      <c r="B40" s="11" t="s">
        <v>13</v>
      </c>
      <c r="C40" s="13" t="s">
        <v>53</v>
      </c>
      <c r="D40" s="15">
        <v>100</v>
      </c>
      <c r="E40" s="25">
        <v>730.4</v>
      </c>
    </row>
    <row r="41" spans="1:5" ht="18.75">
      <c r="A41" s="10" t="s">
        <v>19</v>
      </c>
      <c r="B41" s="11" t="s">
        <v>13</v>
      </c>
      <c r="C41" s="13" t="s">
        <v>54</v>
      </c>
      <c r="D41" s="15"/>
      <c r="E41" s="25">
        <f>E42+E43+E44</f>
        <v>1346</v>
      </c>
    </row>
    <row r="42" spans="1:5" ht="93.75">
      <c r="A42" s="10" t="s">
        <v>22</v>
      </c>
      <c r="B42" s="11" t="s">
        <v>13</v>
      </c>
      <c r="C42" s="13" t="s">
        <v>54</v>
      </c>
      <c r="D42" s="15">
        <v>100</v>
      </c>
      <c r="E42" s="31">
        <v>1162.4</v>
      </c>
    </row>
    <row r="43" spans="1:5" ht="37.5">
      <c r="A43" s="10" t="s">
        <v>20</v>
      </c>
      <c r="B43" s="11" t="s">
        <v>13</v>
      </c>
      <c r="C43" s="13" t="s">
        <v>54</v>
      </c>
      <c r="D43" s="15">
        <v>200</v>
      </c>
      <c r="E43" s="31">
        <v>159.3</v>
      </c>
    </row>
    <row r="44" spans="1:5" ht="21.75" customHeight="1">
      <c r="A44" s="10" t="s">
        <v>48</v>
      </c>
      <c r="B44" s="11" t="s">
        <v>13</v>
      </c>
      <c r="C44" s="13" t="s">
        <v>54</v>
      </c>
      <c r="D44" s="15">
        <v>800</v>
      </c>
      <c r="E44" s="32">
        <v>24.3</v>
      </c>
    </row>
    <row r="45" spans="1:5" ht="23.25" customHeight="1">
      <c r="A45" s="10" t="s">
        <v>24</v>
      </c>
      <c r="B45" s="11" t="s">
        <v>13</v>
      </c>
      <c r="C45" s="13" t="s">
        <v>55</v>
      </c>
      <c r="D45" s="15"/>
      <c r="E45" s="25">
        <f>E46</f>
        <v>102.7</v>
      </c>
    </row>
    <row r="46" spans="1:5" ht="75">
      <c r="A46" s="10" t="s">
        <v>49</v>
      </c>
      <c r="B46" s="11" t="s">
        <v>13</v>
      </c>
      <c r="C46" s="13" t="s">
        <v>56</v>
      </c>
      <c r="D46" s="15"/>
      <c r="E46" s="25">
        <f>E47+E48</f>
        <v>102.7</v>
      </c>
    </row>
    <row r="47" spans="1:5" ht="93.75">
      <c r="A47" s="10" t="s">
        <v>22</v>
      </c>
      <c r="B47" s="11" t="s">
        <v>13</v>
      </c>
      <c r="C47" s="13" t="s">
        <v>56</v>
      </c>
      <c r="D47" s="15">
        <v>100</v>
      </c>
      <c r="E47" s="20">
        <v>98.4</v>
      </c>
    </row>
    <row r="48" spans="1:5" ht="37.5">
      <c r="A48" s="10" t="s">
        <v>20</v>
      </c>
      <c r="B48" s="11" t="s">
        <v>13</v>
      </c>
      <c r="C48" s="13" t="s">
        <v>56</v>
      </c>
      <c r="D48" s="15">
        <v>200</v>
      </c>
      <c r="E48" s="20">
        <v>4.3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60" zoomScaleNormal="60" zoomScalePageLayoutView="0" workbookViewId="0" topLeftCell="A16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4" t="s">
        <v>15</v>
      </c>
      <c r="D1" s="34"/>
      <c r="E1" s="34"/>
    </row>
    <row r="2" spans="1:5" ht="20.25" customHeight="1">
      <c r="A2" s="1"/>
      <c r="B2" s="2"/>
      <c r="C2" s="35" t="s">
        <v>23</v>
      </c>
      <c r="D2" s="35"/>
      <c r="E2" s="35"/>
    </row>
    <row r="3" spans="1:5" ht="20.25" customHeight="1">
      <c r="A3" s="1"/>
      <c r="B3" s="2"/>
      <c r="C3" s="35" t="s">
        <v>10</v>
      </c>
      <c r="D3" s="35"/>
      <c r="E3" s="35"/>
    </row>
    <row r="4" spans="1:5" ht="20.25" customHeight="1">
      <c r="A4" s="1"/>
      <c r="B4" s="2"/>
      <c r="C4" s="35" t="s">
        <v>61</v>
      </c>
      <c r="D4" s="35"/>
      <c r="E4" s="35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5" t="s">
        <v>8</v>
      </c>
      <c r="D7" s="35"/>
      <c r="E7" s="35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5" t="s">
        <v>11</v>
      </c>
      <c r="D9" s="35"/>
      <c r="E9" s="35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5" t="s">
        <v>6</v>
      </c>
      <c r="D11" s="35"/>
      <c r="E11" s="35"/>
    </row>
    <row r="12" spans="1:5" ht="20.25" customHeight="1">
      <c r="A12" s="1"/>
      <c r="B12" s="2"/>
      <c r="C12" s="35" t="s">
        <v>12</v>
      </c>
      <c r="D12" s="35"/>
      <c r="E12" s="35"/>
    </row>
    <row r="13" spans="1:5" ht="20.25" customHeight="1">
      <c r="A13" s="1"/>
      <c r="B13" s="2"/>
      <c r="C13" s="35" t="s">
        <v>9</v>
      </c>
      <c r="D13" s="35"/>
      <c r="E13" s="35"/>
    </row>
    <row r="14" spans="1:5" ht="20.25" customHeight="1">
      <c r="A14" s="1"/>
      <c r="B14" s="2"/>
      <c r="C14" s="35" t="s">
        <v>28</v>
      </c>
      <c r="D14" s="35"/>
      <c r="E14" s="35"/>
    </row>
    <row r="15" spans="1:5" ht="20.25" customHeight="1">
      <c r="A15" s="1"/>
      <c r="B15" s="2"/>
      <c r="C15" s="35" t="s">
        <v>29</v>
      </c>
      <c r="D15" s="35"/>
      <c r="E15" s="35"/>
    </row>
    <row r="16" spans="1:5" ht="18.75">
      <c r="A16" s="40"/>
      <c r="B16" s="41"/>
      <c r="C16" s="41"/>
      <c r="D16" s="41"/>
      <c r="E16" s="41"/>
    </row>
    <row r="17" spans="1:5" ht="18.75">
      <c r="A17" s="40"/>
      <c r="B17" s="41"/>
      <c r="C17" s="41"/>
      <c r="D17" s="41"/>
      <c r="E17" s="41"/>
    </row>
    <row r="18" spans="1:7" s="9" customFormat="1" ht="18.75">
      <c r="A18" s="36" t="s">
        <v>14</v>
      </c>
      <c r="B18" s="37"/>
      <c r="C18" s="37"/>
      <c r="D18" s="37"/>
      <c r="E18" s="37"/>
      <c r="F18" s="27"/>
      <c r="G18" s="27"/>
    </row>
    <row r="19" spans="1:7" s="9" customFormat="1" ht="18.75">
      <c r="A19" s="36" t="s">
        <v>62</v>
      </c>
      <c r="B19" s="37"/>
      <c r="C19" s="37"/>
      <c r="D19" s="37"/>
      <c r="E19" s="37"/>
      <c r="F19" s="27"/>
      <c r="G19" s="27"/>
    </row>
    <row r="20" spans="1:7" s="9" customFormat="1" ht="18.75">
      <c r="A20" s="44" t="s">
        <v>60</v>
      </c>
      <c r="B20" s="44"/>
      <c r="C20" s="44"/>
      <c r="D20" s="44"/>
      <c r="E20" s="44"/>
      <c r="F20" s="44"/>
      <c r="G20" s="44"/>
    </row>
    <row r="21" spans="1:5" s="9" customFormat="1" ht="18.75">
      <c r="A21" s="36" t="s">
        <v>0</v>
      </c>
      <c r="B21" s="37"/>
      <c r="C21" s="37"/>
      <c r="D21" s="37"/>
      <c r="E21" s="37"/>
    </row>
    <row r="22" spans="1:5" s="9" customFormat="1" ht="18.75">
      <c r="A22" s="38" t="s">
        <v>5</v>
      </c>
      <c r="B22" s="39"/>
      <c r="C22" s="39"/>
      <c r="D22" s="39"/>
      <c r="E22" s="39"/>
    </row>
    <row r="23" spans="1:6" s="9" customFormat="1" ht="25.5" customHeight="1">
      <c r="A23" s="21" t="s">
        <v>1</v>
      </c>
      <c r="B23" s="21" t="s">
        <v>2</v>
      </c>
      <c r="C23" s="21" t="s">
        <v>31</v>
      </c>
      <c r="D23" s="22" t="s">
        <v>32</v>
      </c>
      <c r="E23" s="42" t="s">
        <v>26</v>
      </c>
      <c r="F23" s="43"/>
    </row>
    <row r="24" spans="1:6" s="9" customFormat="1" ht="18.75">
      <c r="A24" s="6" t="s">
        <v>4</v>
      </c>
      <c r="B24" s="7" t="s">
        <v>0</v>
      </c>
      <c r="C24" s="6"/>
      <c r="D24" s="6"/>
      <c r="E24" s="23">
        <f>E25</f>
        <v>2423.3</v>
      </c>
      <c r="F24" s="23">
        <f>F25</f>
        <v>2427.4999999999995</v>
      </c>
    </row>
    <row r="25" spans="1:6" s="9" customFormat="1" ht="60.75" customHeight="1">
      <c r="A25" s="6" t="s">
        <v>63</v>
      </c>
      <c r="B25" s="7" t="s">
        <v>13</v>
      </c>
      <c r="C25" s="5"/>
      <c r="D25" s="5"/>
      <c r="E25" s="23">
        <f>E26+E31+E44</f>
        <v>2423.3</v>
      </c>
      <c r="F25" s="23">
        <f>F26+F31+F44</f>
        <v>2427.4999999999995</v>
      </c>
    </row>
    <row r="26" spans="1:6" ht="84.75" customHeight="1">
      <c r="A26" s="10" t="s">
        <v>64</v>
      </c>
      <c r="B26" s="11" t="s">
        <v>13</v>
      </c>
      <c r="C26" s="13" t="s">
        <v>43</v>
      </c>
      <c r="D26" s="15"/>
      <c r="E26" s="24">
        <f aca="true" t="shared" si="0" ref="E26:F29">E27</f>
        <v>243.7</v>
      </c>
      <c r="F26" s="24">
        <f t="shared" si="0"/>
        <v>243.7</v>
      </c>
    </row>
    <row r="27" spans="1:6" ht="71.25" customHeight="1">
      <c r="A27" s="10" t="s">
        <v>40</v>
      </c>
      <c r="B27" s="11" t="s">
        <v>13</v>
      </c>
      <c r="C27" s="13" t="s">
        <v>44</v>
      </c>
      <c r="D27" s="15"/>
      <c r="E27" s="24">
        <f t="shared" si="0"/>
        <v>243.7</v>
      </c>
      <c r="F27" s="24">
        <f t="shared" si="0"/>
        <v>243.7</v>
      </c>
    </row>
    <row r="28" spans="1:6" ht="52.5" customHeight="1">
      <c r="A28" s="10" t="s">
        <v>41</v>
      </c>
      <c r="B28" s="11" t="s">
        <v>13</v>
      </c>
      <c r="C28" s="13" t="s">
        <v>45</v>
      </c>
      <c r="D28" s="15"/>
      <c r="E28" s="24">
        <f t="shared" si="0"/>
        <v>243.7</v>
      </c>
      <c r="F28" s="24">
        <f t="shared" si="0"/>
        <v>243.7</v>
      </c>
    </row>
    <row r="29" spans="1:6" ht="24" customHeight="1">
      <c r="A29" s="10" t="s">
        <v>42</v>
      </c>
      <c r="B29" s="11" t="s">
        <v>13</v>
      </c>
      <c r="C29" s="13" t="s">
        <v>46</v>
      </c>
      <c r="D29" s="15"/>
      <c r="E29" s="24">
        <f t="shared" si="0"/>
        <v>243.7</v>
      </c>
      <c r="F29" s="24">
        <f t="shared" si="0"/>
        <v>243.7</v>
      </c>
    </row>
    <row r="30" spans="1:6" ht="42.75" customHeight="1">
      <c r="A30" s="10" t="s">
        <v>20</v>
      </c>
      <c r="B30" s="11" t="s">
        <v>13</v>
      </c>
      <c r="C30" s="13" t="s">
        <v>46</v>
      </c>
      <c r="D30" s="15">
        <v>200</v>
      </c>
      <c r="E30" s="24">
        <v>243.7</v>
      </c>
      <c r="F30" s="24">
        <v>243.7</v>
      </c>
    </row>
    <row r="31" spans="1:6" ht="93.75">
      <c r="A31" s="10" t="s">
        <v>65</v>
      </c>
      <c r="B31" s="11" t="s">
        <v>13</v>
      </c>
      <c r="C31" s="13" t="s">
        <v>50</v>
      </c>
      <c r="D31" s="15"/>
      <c r="E31" s="16">
        <f>E32</f>
        <v>2127.7000000000003</v>
      </c>
      <c r="F31" s="17">
        <f>F32</f>
        <v>2080.1</v>
      </c>
    </row>
    <row r="32" spans="1:6" ht="168.75">
      <c r="A32" s="10" t="s">
        <v>66</v>
      </c>
      <c r="B32" s="11" t="s">
        <v>13</v>
      </c>
      <c r="C32" s="13" t="s">
        <v>51</v>
      </c>
      <c r="D32" s="15"/>
      <c r="E32" s="16">
        <f>E33+E40</f>
        <v>2127.7000000000003</v>
      </c>
      <c r="F32" s="17">
        <f>F33+F40</f>
        <v>2080.1</v>
      </c>
    </row>
    <row r="33" spans="1:6" ht="56.25">
      <c r="A33" s="10" t="s">
        <v>47</v>
      </c>
      <c r="B33" s="11" t="s">
        <v>13</v>
      </c>
      <c r="C33" s="13" t="s">
        <v>52</v>
      </c>
      <c r="D33" s="15"/>
      <c r="E33" s="16">
        <f>E34+E36</f>
        <v>2023.4</v>
      </c>
      <c r="F33" s="17">
        <f>F34+F36</f>
        <v>1971.6</v>
      </c>
    </row>
    <row r="34" spans="1:6" ht="18.75">
      <c r="A34" s="10" t="s">
        <v>17</v>
      </c>
      <c r="B34" s="11" t="s">
        <v>13</v>
      </c>
      <c r="C34" s="13" t="s">
        <v>53</v>
      </c>
      <c r="D34" s="15"/>
      <c r="E34" s="16">
        <f>E35</f>
        <v>730.4</v>
      </c>
      <c r="F34" s="17">
        <f>F35</f>
        <v>730.4</v>
      </c>
    </row>
    <row r="35" spans="1:6" ht="100.5" customHeight="1">
      <c r="A35" s="10" t="s">
        <v>18</v>
      </c>
      <c r="B35" s="11" t="s">
        <v>13</v>
      </c>
      <c r="C35" s="13" t="s">
        <v>53</v>
      </c>
      <c r="D35" s="15">
        <v>100</v>
      </c>
      <c r="E35" s="16">
        <v>730.4</v>
      </c>
      <c r="F35" s="24">
        <v>730.4</v>
      </c>
    </row>
    <row r="36" spans="1:6" ht="29.25" customHeight="1">
      <c r="A36" s="10" t="s">
        <v>19</v>
      </c>
      <c r="B36" s="11" t="s">
        <v>13</v>
      </c>
      <c r="C36" s="13" t="s">
        <v>54</v>
      </c>
      <c r="D36" s="15"/>
      <c r="E36" s="16">
        <f>E37+E38+E39</f>
        <v>1293</v>
      </c>
      <c r="F36" s="17">
        <f>F37+F38+F39</f>
        <v>1241.2</v>
      </c>
    </row>
    <row r="37" spans="1:6" ht="102" customHeight="1">
      <c r="A37" s="10" t="s">
        <v>22</v>
      </c>
      <c r="B37" s="11" t="s">
        <v>13</v>
      </c>
      <c r="C37" s="13" t="s">
        <v>54</v>
      </c>
      <c r="D37" s="15">
        <v>100</v>
      </c>
      <c r="E37" s="31">
        <v>1162.4</v>
      </c>
      <c r="F37" s="31">
        <v>1162.4</v>
      </c>
    </row>
    <row r="38" spans="1:6" ht="42" customHeight="1">
      <c r="A38" s="10" t="s">
        <v>20</v>
      </c>
      <c r="B38" s="11" t="s">
        <v>13</v>
      </c>
      <c r="C38" s="13" t="s">
        <v>54</v>
      </c>
      <c r="D38" s="15">
        <v>200</v>
      </c>
      <c r="E38" s="31">
        <v>106.3</v>
      </c>
      <c r="F38" s="31">
        <v>54.5</v>
      </c>
    </row>
    <row r="39" spans="1:6" ht="21.75" customHeight="1">
      <c r="A39" s="10" t="s">
        <v>48</v>
      </c>
      <c r="B39" s="11" t="s">
        <v>13</v>
      </c>
      <c r="C39" s="13" t="s">
        <v>54</v>
      </c>
      <c r="D39" s="15">
        <v>800</v>
      </c>
      <c r="E39" s="32">
        <v>24.3</v>
      </c>
      <c r="F39" s="32">
        <v>24.3</v>
      </c>
    </row>
    <row r="40" spans="1:6" ht="23.25" customHeight="1">
      <c r="A40" s="10" t="s">
        <v>24</v>
      </c>
      <c r="B40" s="11" t="s">
        <v>13</v>
      </c>
      <c r="C40" s="13" t="s">
        <v>55</v>
      </c>
      <c r="D40" s="15"/>
      <c r="E40" s="16">
        <f>E41</f>
        <v>104.3</v>
      </c>
      <c r="F40" s="17">
        <f>F41</f>
        <v>108.5</v>
      </c>
    </row>
    <row r="41" spans="1:6" ht="75">
      <c r="A41" s="10" t="s">
        <v>49</v>
      </c>
      <c r="B41" s="11" t="s">
        <v>13</v>
      </c>
      <c r="C41" s="13" t="s">
        <v>56</v>
      </c>
      <c r="D41" s="15"/>
      <c r="E41" s="16">
        <f>E42+E43</f>
        <v>104.3</v>
      </c>
      <c r="F41" s="17">
        <f>F42+F43</f>
        <v>108.5</v>
      </c>
    </row>
    <row r="42" spans="1:6" ht="93.75">
      <c r="A42" s="10" t="s">
        <v>22</v>
      </c>
      <c r="B42" s="11" t="s">
        <v>13</v>
      </c>
      <c r="C42" s="13" t="s">
        <v>56</v>
      </c>
      <c r="D42" s="15">
        <v>100</v>
      </c>
      <c r="E42" s="20">
        <v>99</v>
      </c>
      <c r="F42" s="26">
        <v>102.6</v>
      </c>
    </row>
    <row r="43" spans="1:6" ht="37.5">
      <c r="A43" s="10" t="s">
        <v>20</v>
      </c>
      <c r="B43" s="11" t="s">
        <v>13</v>
      </c>
      <c r="C43" s="13" t="s">
        <v>56</v>
      </c>
      <c r="D43" s="15">
        <v>200</v>
      </c>
      <c r="E43" s="20">
        <v>5.3</v>
      </c>
      <c r="F43" s="20">
        <v>5.9</v>
      </c>
    </row>
    <row r="44" spans="1:6" ht="23.25" customHeight="1">
      <c r="A44" s="18" t="s">
        <v>57</v>
      </c>
      <c r="B44" s="11" t="s">
        <v>13</v>
      </c>
      <c r="C44" s="19" t="s">
        <v>58</v>
      </c>
      <c r="D44" s="8"/>
      <c r="E44" s="20">
        <f>E45</f>
        <v>51.9</v>
      </c>
      <c r="F44" s="20">
        <f>F45</f>
        <v>103.7</v>
      </c>
    </row>
    <row r="45" spans="1:6" ht="23.25" customHeight="1">
      <c r="A45" s="18" t="s">
        <v>3</v>
      </c>
      <c r="B45" s="11" t="s">
        <v>13</v>
      </c>
      <c r="C45" s="19" t="s">
        <v>59</v>
      </c>
      <c r="D45" s="8"/>
      <c r="E45" s="20">
        <f>E46</f>
        <v>51.9</v>
      </c>
      <c r="F45" s="20">
        <f>F46</f>
        <v>103.7</v>
      </c>
    </row>
    <row r="46" spans="1:6" ht="23.25" customHeight="1">
      <c r="A46" s="18" t="s">
        <v>25</v>
      </c>
      <c r="B46" s="11" t="s">
        <v>13</v>
      </c>
      <c r="C46" s="19" t="s">
        <v>59</v>
      </c>
      <c r="D46" s="8">
        <v>900</v>
      </c>
      <c r="E46" s="33">
        <v>51.9</v>
      </c>
      <c r="F46" s="33">
        <v>103.7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2019-12-19T15:30:24Z</cp:lastPrinted>
  <dcterms:created xsi:type="dcterms:W3CDTF">2013-01-22T09:01:47Z</dcterms:created>
  <dcterms:modified xsi:type="dcterms:W3CDTF">2020-11-12T14:56:53Z</dcterms:modified>
  <cp:category/>
  <cp:version/>
  <cp:contentType/>
  <cp:contentStatus/>
</cp:coreProperties>
</file>